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Table1" sheetId="1" r:id="rId1"/>
  </sheets>
  <definedNames>
    <definedName name="_xlnm.Print_Titles" localSheetId="0">Table1!$8:$8</definedName>
    <definedName name="_xlnm.Print_Area" localSheetId="0">Table1!$A$1:$O$151</definedName>
  </definedNames>
  <calcPr calcId="125725"/>
</workbook>
</file>

<file path=xl/calcChain.xml><?xml version="1.0" encoding="utf-8"?>
<calcChain xmlns="http://schemas.openxmlformats.org/spreadsheetml/2006/main">
  <c r="N149" i="1"/>
  <c r="N148"/>
  <c r="N140"/>
  <c r="N141"/>
  <c r="N142"/>
  <c r="N143"/>
  <c r="N144"/>
  <c r="N145"/>
  <c r="N146"/>
  <c r="N139"/>
  <c r="N129"/>
  <c r="N130"/>
  <c r="N131"/>
  <c r="N132"/>
  <c r="N133"/>
  <c r="N134"/>
  <c r="N135"/>
  <c r="N136"/>
  <c r="N137"/>
  <c r="N128"/>
  <c r="N126"/>
  <c r="N120"/>
  <c r="N121"/>
  <c r="N122"/>
  <c r="N123"/>
  <c r="N124"/>
  <c r="N119"/>
  <c r="N106"/>
  <c r="N107"/>
  <c r="N108"/>
  <c r="N109"/>
  <c r="N110"/>
  <c r="N111"/>
  <c r="N112"/>
  <c r="N113"/>
  <c r="N114"/>
  <c r="N115"/>
  <c r="N116"/>
  <c r="N117"/>
  <c r="N105"/>
  <c r="N101"/>
  <c r="N102"/>
  <c r="N103"/>
  <c r="N100"/>
  <c r="N97"/>
  <c r="N98"/>
  <c r="N96"/>
  <c r="N94"/>
  <c r="N93"/>
  <c r="N87"/>
  <c r="N88"/>
  <c r="N89"/>
  <c r="N90"/>
  <c r="N91"/>
  <c r="N86"/>
  <c r="N82"/>
  <c r="N83"/>
  <c r="N84"/>
  <c r="N81"/>
  <c r="N64"/>
  <c r="N65"/>
  <c r="N66"/>
  <c r="N67"/>
  <c r="N68"/>
  <c r="N69"/>
  <c r="N70"/>
  <c r="N71"/>
  <c r="N72"/>
  <c r="N73"/>
  <c r="N74"/>
  <c r="N75"/>
  <c r="N76"/>
  <c r="N77"/>
  <c r="N78"/>
  <c r="N79"/>
  <c r="N63"/>
  <c r="N61"/>
  <c r="N60"/>
  <c r="N55"/>
  <c r="N56"/>
  <c r="N57"/>
  <c r="N58"/>
  <c r="N54"/>
  <c r="N50"/>
  <c r="N51"/>
  <c r="N52"/>
  <c r="N49"/>
  <c r="N35"/>
  <c r="N36"/>
  <c r="N37"/>
  <c r="N38"/>
  <c r="N39"/>
  <c r="N40"/>
  <c r="N41"/>
  <c r="N42"/>
  <c r="N43"/>
  <c r="N44"/>
  <c r="N45"/>
  <c r="N46"/>
  <c r="N47"/>
  <c r="N34"/>
  <c r="N11"/>
  <c r="N12"/>
  <c r="N13"/>
  <c r="N14"/>
  <c r="N15"/>
  <c r="N16"/>
  <c r="N17"/>
  <c r="N18"/>
  <c r="N19"/>
  <c r="N20"/>
  <c r="N22"/>
  <c r="N23"/>
  <c r="N24"/>
  <c r="N25"/>
  <c r="N26"/>
  <c r="N27"/>
  <c r="N28"/>
  <c r="N29"/>
  <c r="N30"/>
  <c r="N31"/>
  <c r="N32"/>
  <c r="N10"/>
</calcChain>
</file>

<file path=xl/sharedStrings.xml><?xml version="1.0" encoding="utf-8"?>
<sst xmlns="http://schemas.openxmlformats.org/spreadsheetml/2006/main" count="1257" uniqueCount="269">
  <si>
    <t/>
  </si>
  <si>
    <t>№</t>
  </si>
  <si>
    <t>Единицы измерения</t>
  </si>
  <si>
    <t>в том числе:</t>
  </si>
  <si>
    <t>Примечание: причины невыполнения (перевыполнения по всем случаям) государственного задания по предоставлению государственных услуг (работ)</t>
  </si>
  <si>
    <t>1.</t>
  </si>
  <si>
    <t>Министерство культуры Кировской области</t>
  </si>
  <si>
    <t>Услуги по предоставлению профессионального обучения, среднего профессионального образования по профессиям и специальностям отрасли культуры и искусства</t>
  </si>
  <si>
    <t>Человек</t>
  </si>
  <si>
    <t>2.</t>
  </si>
  <si>
    <t>Услуги по предоставлению дополнительного профессионального образования по  программам повышения квалификации и программам профессиональной переподготовки кадров отрасли культуры</t>
  </si>
  <si>
    <t>3.</t>
  </si>
  <si>
    <t>Услуги по предоставлению дополнительного образования детям и молодежи в организациях дополнительного образования</t>
  </si>
  <si>
    <t>4.</t>
  </si>
  <si>
    <t>Услуги по проведению ярмарок, выставок народного творчества, ремесел</t>
  </si>
  <si>
    <t>мероприятия</t>
  </si>
  <si>
    <t>5.</t>
  </si>
  <si>
    <t>Услуги по проведению мероприятий, направленных на изучение, сохранение и развитие традиционной народной культуры</t>
  </si>
  <si>
    <t>Тысяча человек</t>
  </si>
  <si>
    <t>6.</t>
  </si>
  <si>
    <t>Услуги по поддержке творческих коллективов</t>
  </si>
  <si>
    <t>Единиц</t>
  </si>
  <si>
    <t>7.</t>
  </si>
  <si>
    <t>Услуги по постановке и показу спектаклей</t>
  </si>
  <si>
    <t>Перевыполнение государственного задания на 92 спектакля связано  с повышенным спросом на спектакли, посвященные 70-летию Победы в Великой Отечественной войне, приуроченных к Дню ребенка в Кировской области, Дню Знаний (1 сентября), Новому году, и спектакли, показанные на экспериментальной сцене КОГАУК "Кировский государственный театр юного зрителя "Театр на Спасской",  а также с дополнительным поступлением коллективных заявок от школ и детских садов.</t>
  </si>
  <si>
    <t>8.</t>
  </si>
  <si>
    <t>Услуги по постановке и показу концертных программ</t>
  </si>
  <si>
    <t>9.</t>
  </si>
  <si>
    <t>Услуги по проведению мероприятий, направленных на развитие самодеятельного кино- и видеотворчества</t>
  </si>
  <si>
    <t>10.</t>
  </si>
  <si>
    <t>Услуги по библиотечному обслуживанию граждан, комплектованию и сохранению библиотечных фондов</t>
  </si>
  <si>
    <t>Тысяча экземпляров</t>
  </si>
  <si>
    <t>Перевыполнение государственного задания на 26,26 тыс.экземпляров связано с массовым посещением читателей в ходе проведения мероприятий (Дней романтики, Четвертого книжного фестиваля и других мероприятий), активизацией читателей (из числа обучающихся) в течение каникул.</t>
  </si>
  <si>
    <t>11.</t>
  </si>
  <si>
    <t>Услуги по предоставлению доступа населения к музейным предметам и музейным коллекциям и сохранению музейных фондов</t>
  </si>
  <si>
    <t>12.</t>
  </si>
  <si>
    <t>Услуги по созданию условий доступа населения к культурным, историческим ценностям путем популяризации объектов культурного наследия (памятников истории и  культуры), находящихся в областной собственности, и государственной охраны объектов культурного наследия регионального значения, расположенных на территории Кировской области</t>
  </si>
  <si>
    <t>12.1</t>
  </si>
  <si>
    <t>Услуги по разработке проектов зон охраны объектов культурного наследия регионального значения</t>
  </si>
  <si>
    <t>Объекты</t>
  </si>
  <si>
    <t>12.2</t>
  </si>
  <si>
    <t>Услуги по подготовке историко-архивных справок об объектах культурного наследия регионального значения</t>
  </si>
  <si>
    <t>12.3</t>
  </si>
  <si>
    <t>Услуги по выявлению, обследованию и изучению объектов, представляющих собой ценность с точки зрения археологии</t>
  </si>
  <si>
    <t>Поселение</t>
  </si>
  <si>
    <t>12.4</t>
  </si>
  <si>
    <t>Услуги по разработке проектов установки информационных надписей и обозначений на объекты культурного наследия регионального значения</t>
  </si>
  <si>
    <t>Проекты</t>
  </si>
  <si>
    <t>12.5</t>
  </si>
  <si>
    <t>Услуги по выявлению, обследованию и изучению объектов, представляющих собой ценность с точки зрения истории, архитектуры, градостроительства, искусства, науки и техники, эстетики, этнологии или антропологии, социальной культуры</t>
  </si>
  <si>
    <t>12.6</t>
  </si>
  <si>
    <t>Услуги по разработке проектов границ территорий объектов культурного наследия регионального значения</t>
  </si>
  <si>
    <t>12.7</t>
  </si>
  <si>
    <t>Услуги по определению предмета охраны объектов культурного наследия регионального значения</t>
  </si>
  <si>
    <t>12.8</t>
  </si>
  <si>
    <t>Услуги по проведению государственной историко-культурной экспертизы проектов зон охраны объектов культурного наследия регионального значения</t>
  </si>
  <si>
    <t>12.9</t>
  </si>
  <si>
    <t>Услуги по проведению землеустроительных работ, необходимых для включения сведений о зонах охраны объектов культурного наследия регионального значения в государственный кадастр недвижимости</t>
  </si>
  <si>
    <t>12.10</t>
  </si>
  <si>
    <t>Услуги по проведению государственной историко-культурной экспертизы документов, обосновывающих включение выявленных объектов культурного наследия в единый государственный реестр объектов культурного наследия в качестве объектов культурного наследия регионального значения</t>
  </si>
  <si>
    <t>13.</t>
  </si>
  <si>
    <t>Услуги по формированию и содержанию архивных фондов в целях информационного обеспечения граждан</t>
  </si>
  <si>
    <t>Единицы хранения</t>
  </si>
  <si>
    <t>Министерство образования Кировской области</t>
  </si>
  <si>
    <t>Предоставление дошкольного, начального общего, основного общего, среднего общего образования в общеобразовательных организациях</t>
  </si>
  <si>
    <t>Предоставление дошкольного, начального общего, основного общего, среднего общего образования в общеобразовательных организациях, осуществляющих лечение и оздоровление</t>
  </si>
  <si>
    <t>Предоставление дошкольного, начального общего, основного общего, среднего общего образования в общеобразовательных организациях для детей-сирот и детей, оставшихся без попечения родителей</t>
  </si>
  <si>
    <t>Предоставление дошкольного, начального общего, основного общего, среднего общего образования в общеобразовательных организациях для детей с ограниченными возможностями здоровья</t>
  </si>
  <si>
    <t>Представление профессионального обучения, среднего профессионального образования по профессиям и специальностям: отрасли образования; отраслей экономики</t>
  </si>
  <si>
    <t>Предоставление дополнительного профессионального образования по программам повышения квалификации и программам профессиональной переподготовки кадров отраслей образования</t>
  </si>
  <si>
    <t>Предоставление дополнительного образования детям и молодежи в организациях дополнительного образования</t>
  </si>
  <si>
    <t>Обеспечение проведения государственной итоговой аттестации обучающихся по образовательным программам основного общего и среднего общего образования</t>
  </si>
  <si>
    <t>Человеко-экзаменов</t>
  </si>
  <si>
    <t>Информационно-аналитическая деятельность по вопросам образования</t>
  </si>
  <si>
    <t>Количество информации</t>
  </si>
  <si>
    <t>Организация и обеспечение отдыха и оздоровления детей (за исключением организации отдыха детей в каникулярное время)</t>
  </si>
  <si>
    <t>Организация и обеспечение отдыха и оздоровления детей, находящихся в трудной жизненной ситуации</t>
  </si>
  <si>
    <t>Услуга по обеспечению информационно-методической и консультационной поддержки молодежи и молодежных организаций и обеспечению досуга молодежи</t>
  </si>
  <si>
    <t>Услуга по реализации региональных и межмуниципальных программ и мероприятий по работе с молодежью</t>
  </si>
  <si>
    <t>14.</t>
  </si>
  <si>
    <t>Услуга по организации отдыха и оздоровления молодежи</t>
  </si>
  <si>
    <t>Министерство охраны окружающей среды Кировской области</t>
  </si>
  <si>
    <t>Услуги по обеспечению охраны территорий государственных природных заказников регионального значения</t>
  </si>
  <si>
    <t>Контрольных мероприятий</t>
  </si>
  <si>
    <t>Услуги по информационному обеспечению развития и использования минерально-сырьевой базы Кировской области</t>
  </si>
  <si>
    <t>Единицы информации</t>
  </si>
  <si>
    <t>Услуги в осуществлении государственного мониторинга водных объектов</t>
  </si>
  <si>
    <t>Погонных километров</t>
  </si>
  <si>
    <t>Услуги в осуществлении государственного мониторинга окружающей среды</t>
  </si>
  <si>
    <t>Наблюдений</t>
  </si>
  <si>
    <t>Министерство строительства и жилищно-коммунального хозяйства Кировской области</t>
  </si>
  <si>
    <t>Услуги по формированию региональных индексов текущих цен в отрасли строительства и капитального строительства</t>
  </si>
  <si>
    <t>Экземпляров</t>
  </si>
  <si>
    <t>Заключение</t>
  </si>
  <si>
    <t>Работы по проверке обоснованности исходных данных выполненных расчетов на предмет подготовки заключения для уполномоченного Правительством Кировской области органа исполнительной власти области по утверждению нормативов удельного расхода топлива при производстве тепловой энергии источниками тепловой энергии, за исключением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25 мегаватт и более</t>
  </si>
  <si>
    <t>Работы по проверке обоснованности исходных данных выполненных расчетов на предмет подготовки заключения для уполномоченного Правительством Кировской области органа исполнительной власти области по утверждению нормативов запаса топлива на источниках тепловой энергии, за исключением источников тепловой энергии, функционирующих в режиме комбинированной выработки электрической энергии с установленной мощностью производства электрической энергии 25 мегаватт и более</t>
  </si>
  <si>
    <t>Работы по проверке обоснованности исходных данных выполненных расчетов на предмет подготовки заключения для уполномоченного Правительством Кировской области органа исполнительной власти области по утверждению инвестиционных программ организаций, осуществляющих регулируемые виды деятельности в сфере теплоснабжения, согласованных с органами местного самоуправления поселений, городских округов</t>
  </si>
  <si>
    <t>Министерство промышленности и энергетики Кировской области</t>
  </si>
  <si>
    <t>Организация повышения квалификации руководителей, специалистов по курсу "Энергосбережение и повышение энергетической эффективности"</t>
  </si>
  <si>
    <t>Предоставление информации о требованиях законодательства об энергосбережении и о повышении энергетической эффективности и о ходе реализации его положений путем её предоставления оператору государственной информационной системы в области энергосбережения о повышения энергетической эффективности и размещения на официальных сайтах органов исполнительной власти Кировской области</t>
  </si>
  <si>
    <t>Отчет</t>
  </si>
  <si>
    <t>Министерство здравоохранения Кировской области</t>
  </si>
  <si>
    <t>Услуги по оказанию  медицинской помощи гражданам в стационарных условиях</t>
  </si>
  <si>
    <t>Койко-дней</t>
  </si>
  <si>
    <t>Услуги по оказанию паллиативной медицинской помощи</t>
  </si>
  <si>
    <t>Перевыполнение государственного задания на 73 койко-дня связано с увеличением потребности граждан в оказании паллиативной медицинской помощи</t>
  </si>
  <si>
    <t>Услуги по оказанию медицинской помощи по лечению и диагностике заболевших граждан в условиях дневного стационара</t>
  </si>
  <si>
    <t>Пациенто-дней</t>
  </si>
  <si>
    <t>Перевыполнение государственного задания на 310 пациенто-дней связано с увеличением количества детей, проживающих в городе Кирове, направленных на лечение на дневной стационар в детское отделение КОГКУЗ «Кировская областная клиническая психиатрическая больница им. академика В.М. Бехтерева»</t>
  </si>
  <si>
    <t>Услуги по оказанию амбулаторно-поликлинической медицинской помощи гражданам</t>
  </si>
  <si>
    <t>Посещений</t>
  </si>
  <si>
    <t>Услуги по содержанию детей в домах ребенка</t>
  </si>
  <si>
    <t>Услуги детских санаториев</t>
  </si>
  <si>
    <t>Услуги туберкулезных санаториев для взрослых</t>
  </si>
  <si>
    <t>Услуги туберкулезных санаториев для детей</t>
  </si>
  <si>
    <t>Перевыполнение государственного задания на 783 койко-дня связано с:
увеличением сроков лечения детей из групп риска в связи с применением диаскинтеста для эффективности лечения;
увеличением числа больных, заканчивающих основной курс лечения в условиях стационара</t>
  </si>
  <si>
    <t>Услуги центров по профилактике и борьбе со СПИД и инфекционными заболеваниями</t>
  </si>
  <si>
    <t>Услуги по проведению судебно-медицинской экспертизы</t>
  </si>
  <si>
    <t>Исследований</t>
  </si>
  <si>
    <t>Перевыполнение государственного задания на 1834 исследования связано с увеличением количества назначенных Следственным комитетом РФ по Кировской области многообъектных судебно-биологических экспертиз</t>
  </si>
  <si>
    <t>Услуги по заготовке донорской крови</t>
  </si>
  <si>
    <t>Литров</t>
  </si>
  <si>
    <t>Услуги по предоставлению профессионального обучения, среднего профессионального образования  по профессиям и специальностям отрасли здравоохранения</t>
  </si>
  <si>
    <t>Услуги по предоставлению дополнительного профессионального образования  по программам повышения квалификации и программам профессиональной переподготовки кадров  отрасли  здравоохранения</t>
  </si>
  <si>
    <t>Слушатели-месяцев</t>
  </si>
  <si>
    <t>Услуги по  библиотечному обслуживанию граждан, комплектованию и сохранению библиотечных фондов</t>
  </si>
  <si>
    <t>15.</t>
  </si>
  <si>
    <t>Услуги по информационно-аналитической деятельности по вопросам охраны здоровья граждан</t>
  </si>
  <si>
    <t>16.</t>
  </si>
  <si>
    <t>Услуги по организации и обеспечению отдыха и оздоровления детей (за исключением организации отдыха детей в каникулярное время)</t>
  </si>
  <si>
    <t>17.</t>
  </si>
  <si>
    <t>Услуги по проведению патолого-анатомических вскрытий</t>
  </si>
  <si>
    <t>Министерство лесного хозяйства Кировской области</t>
  </si>
  <si>
    <t>Работы по выполнению мер противопожарного обустройства лесов</t>
  </si>
  <si>
    <t>Условных единиц</t>
  </si>
  <si>
    <t>Работы по проведению мониторинга пожарной опасности в лесах и лесных пожаров, организации наземной и авиационной охраны лесов, осуществлению наземной охраны лесов</t>
  </si>
  <si>
    <t>Человеко-дней</t>
  </si>
  <si>
    <t>Работы по проведению авиационного патрулирования лесов</t>
  </si>
  <si>
    <t>Часов</t>
  </si>
  <si>
    <t>Работы по тушению лесных пожаров и проведение мероприятий по ликвидации чрезвычайных ситуаций и их последствий, в том числе аварийно-спасательных работ на землях лесного фонда на территории Кировской области</t>
  </si>
  <si>
    <t>Гектаров</t>
  </si>
  <si>
    <t>Министерство социального развития Кировской области</t>
  </si>
  <si>
    <t>Услуга по предоставлению социального обслуживания на дому гражданам, нуждающимся в постоянном или временном нестационарном социальном обслуживании</t>
  </si>
  <si>
    <t>Услуга по предоставлению срочного социального обслуживания гражданам, нуждающимся в социальной помощи</t>
  </si>
  <si>
    <t>Услуги по предоставлению социального обслуживания гражданам пожилого возраста и инвалидам в учреждениях (отделениях) стационарного типа</t>
  </si>
  <si>
    <t>Услуги по предоставлению полустационарного социального обслуживания гражданам, находящимся в трудной жизненной ситуации</t>
  </si>
  <si>
    <t>Услуги по организации и обеспечению отдыха и оздоровления детей, находящихся в трудной жизненной ситуации</t>
  </si>
  <si>
    <t>Управление ветеринарии Кировской области</t>
  </si>
  <si>
    <t>Услуги по лечению, профилактике, диагностике и ликвидации заболеваний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</si>
  <si>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Услуги по проведению лабораторного анализа проб почвы и гуммированного остатка на сибирскую язву</t>
  </si>
  <si>
    <t>Министерство транспорта Кировской области</t>
  </si>
  <si>
    <t>Километр; Тысяча метров</t>
  </si>
  <si>
    <t>Работы по капитальному ремонту автомобильных дорог общего пользования регионального или межмуниципального значения</t>
  </si>
  <si>
    <t>Работы по содержанию автомобильных дорог общего пользования регионального или межмуниципального значения</t>
  </si>
  <si>
    <t>Министерство развития предпринимательства, торговли и внешних связей Кировской области</t>
  </si>
  <si>
    <t>Услуги по созданию благоприятных условий для доступа к туристским ресурсам Кировской области</t>
  </si>
  <si>
    <t>Услуги по обеспечению участия заинтересованных лиц в программах (проектах) и мероприятиях по международному и межрегиональному сотрудничеству и их информационно-методической поддержке</t>
  </si>
  <si>
    <t>Министерство информационных технологий и связи Кировской области</t>
  </si>
  <si>
    <t>Услуги по обслуживанию систем, использующих аппаратуру спутниковой навигации ГЛОНАСС и ГЛОНАСС/GPS, размещенных на транспортных средствах</t>
  </si>
  <si>
    <t>услуга</t>
  </si>
  <si>
    <t>Услуги по сопровождению региональной навигационно-информационной системы (РНИС), в том числе по предоставлению доступа к РНИС</t>
  </si>
  <si>
    <t>Пользователь</t>
  </si>
  <si>
    <t>Работы по сопровождению и информационному наполнению единого банка данных региональной геоинформационной системы Кировской области, иных баз и банков данных</t>
  </si>
  <si>
    <t>Слой</t>
  </si>
  <si>
    <t>Услуги по предоставлению доступа к региональной геоинформационной системе Кировской области</t>
  </si>
  <si>
    <t>Услуги по предоставлению доступа к навигационному сигналу для решения задач по обеспечению функционирования средств навигации и навигационной деятельности при мониторинге объектов, оснащенных средствами навигации, проведения геодезических и кадастровых работ</t>
  </si>
  <si>
    <t>Заказ</t>
  </si>
  <si>
    <t>Услуги по подготовке документов, содержащих необходимые для осуществления государственного кадастрового учета сведения о земельных участках и объектах капитального строительства</t>
  </si>
  <si>
    <t>Документ</t>
  </si>
  <si>
    <t>Работы по обеспечению функционирования государственных информационных систем Кировской области, доступа к ним и использованию информационно-телекоммуникационных технологий при предоставлении государственных услуг</t>
  </si>
  <si>
    <t>Услуги по выпуску, выдаче и обслуживанию универсальных электронных карт</t>
  </si>
  <si>
    <t>Штука</t>
  </si>
  <si>
    <t>Работы по ведению единого реестра информационных систем Кировской области и предоставлению доступа к содержащейся в них информации</t>
  </si>
  <si>
    <t>Услуги по организации и предоставлению государственных услуг многофункциональным центром</t>
  </si>
  <si>
    <t>Услуги по проведению мониторинга качества и доступности государственных и муниципальных услуг</t>
  </si>
  <si>
    <t>Услуги по организации обучения  населения компьютерной грамотности</t>
  </si>
  <si>
    <t>Услуги по предоставлению аналитической информации с помощью дистанционного зондирования Земли для реализации полномочий органами исполнительной власти области</t>
  </si>
  <si>
    <t>Заявка</t>
  </si>
  <si>
    <t>Администрация Правительства Кировской области</t>
  </si>
  <si>
    <t>Услуги по предоставлению автотранспорта юридическим и физическим лицам</t>
  </si>
  <si>
    <t>Тысяча километров</t>
  </si>
  <si>
    <t>Услуги по хранению резервов материальных ресурсов для ликвидации ЧС, хранению  запасов материально- технических, продовольственных, медицинских и иных средств в целях гражданской обороны</t>
  </si>
  <si>
    <t>Кв. метров площади складских помещений</t>
  </si>
  <si>
    <t>Услуги по предоставлению дополнительного профессионального образования по программам повышения квалификации и программам профессиональной подготовки кадров отраслей гражданской обороны, защиты населения и территорий от чрезвычайных ситуаций</t>
  </si>
  <si>
    <t>Услуги по сбору, анализу и обмену информацией о прогнозируемых и возникших чрезвычайных ситуациях, по своевременному оповещению  и информированию населения области об угрозе возникновения или о возникновении чрезвычайных ситуаций и принимаемых мерах по обеспечению безопасности населения</t>
  </si>
  <si>
    <t>Суток дежурства</t>
  </si>
  <si>
    <t>Услуги по организации и проведению аварийно-спасательных и других неотложных работ при чрезвычайных ситуациях межмуниципального и регионального характера</t>
  </si>
  <si>
    <t>Услуги по тушению пожаров (за исключением пожаров на объектах, критически важных для национальной безопасности страны, других особо важных пожароопасных объектах, объектах культурного наследия России, а также случаев проведения мероприятий федерального уровня с массовым сосредоточением людей, перечень которых утверждается Правительством Российской Федерации)</t>
  </si>
  <si>
    <t>кв. километров площади населенных пунктов</t>
  </si>
  <si>
    <t>Министерство сельского хозяйства и продовольствия Кировской области</t>
  </si>
  <si>
    <t>Консультационные услуги сельскохозяйственным товаропроизводителям</t>
  </si>
  <si>
    <t>Консультаций</t>
  </si>
  <si>
    <t>Министерство спорта Кировской области</t>
  </si>
  <si>
    <t>Услуги по организации и проведению официальных физкультурных мероприятий и спортивных мероприятий, а также по обеспечению участия спортивных сборных команд и спортсменов Кировской области в физкультурных мероприятиях и спортивных мероприятиях, включенных в календарный план официальных физкультурных мероприятий и спортивных мероприятий Кировской области (массовый спорт)</t>
  </si>
  <si>
    <t>Услуга по обеспечению подготовки спортивных сборных команд и спортивного резерва Кировской области</t>
  </si>
  <si>
    <t>Услуги по организации и обеспечению отдыха и оздоровления детей (за исключением организации отдыха в каникулярное время)</t>
  </si>
  <si>
    <t>Работа по развитию физической культуры и пропаганде здорового образа жизни</t>
  </si>
  <si>
    <t>Услуги по организации и проведению занятий физкультурно-спортивной направленности по месту проживания граждан</t>
  </si>
  <si>
    <t>Услуги по организации и проведению официальных физкультурных мероприятий и спортивных мероприятий, а также по обеспечению участия спортивных сборных команд и спортсменов Кировской области в физкультурных мероприятиях и спортивных мероприятиях, включенных в календарный план официальных физкультурных мероприятий и спортивных мероприятий Кировской области (спорт высших достижений)</t>
  </si>
  <si>
    <t>Министерство внутренней и информационной политики Кировской области</t>
  </si>
  <si>
    <t>Услуги по обеспечению права граждан на получение своевременной и достоверной информации о деятельности Губернатора области, Правительства области  и Законодательного собрания  Кировской области через периодические печатные издания, учрежденные органом исполнительной власти Кировской области</t>
  </si>
  <si>
    <t>Квадратный сантиметр</t>
  </si>
  <si>
    <t>Услуги по обнародованию (официальному опубликованию) правовых актов органов государственной власти субъекта Российской Федерации и иной официальной информации через периодическое печатное издание (газета "Вести. Киров")</t>
  </si>
  <si>
    <t>Услуги по обнародованию (официальному опубликованию) правовых актов органов государственной власти субъекта Российской Федерации и иной официальной информации через Сборник основных нормативных правовых актов органов государственной власти Кировской области</t>
  </si>
  <si>
    <t>Экземпляр</t>
  </si>
  <si>
    <t>Услуги по обеспечению права граждан на получение своевременной и достоверной информации о деятельности Губернатора области, Правительства области и Законодательного Собрания Кировской области через телевизионные программы</t>
  </si>
  <si>
    <t>Минут</t>
  </si>
  <si>
    <t>Услуги по обеспечению права граждан на получение своевременной и достоверной информации о деятельности Губернатора области, Правительства области и Законодательного Собрания Кировской области через радиопередачи</t>
  </si>
  <si>
    <t>Услуги по обеспечению права граждан на получение своевременной и достоверной информации о деятельности Губернатора области, Правительства области и Законодательного Собрания Кировской области через центральные (федеральные) и областные периодические печатные издания</t>
  </si>
  <si>
    <t>Услуги по обеспечению  права граждан на получение своевременной и достоверной информации о деятельности Губернатора области, Правительства области и Законодательного Собрания Кировской области через информационные материалы, размещенные в информационно-телекоммуникационной сети "Интернет"</t>
  </si>
  <si>
    <t>Услуги по обнародованию (официальному опубликованию) правовых актов органов государственной власти субъекта Российской Федерации и иной официальной информации через периодическое печатное издание (газета "Вести. Вятка")</t>
  </si>
  <si>
    <t>профессиональное обучение и дополнительное профессиональное образование безработных граждан, включая обучение в другой местности</t>
  </si>
  <si>
    <t>Профессиональная ориентация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</si>
  <si>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мероприятий</t>
  </si>
  <si>
    <t>Перевыполнение государственного задания на 3 условные единицы связано с необходимостью изготовления 3 мест отдыха (беседок) по предписанию № 17-вдп  департамента лесного хозяйства по Приволжскому федеральному округу (письмо от 18.06.2015 № 58-01-25-4064). В соответствии с предписанием в 2015 году не обеспечивается проведение мер противопожарного обустройства лесов в соответствии с действующими нормативами.</t>
  </si>
  <si>
    <t>Перевыполнение государственного задания на 7144,33 человеко-дня связано с необходимостью выполнения, вызванной природно-климатическими условиями. В период с 05.06 по 26.06.2015 действовал особый противопожарный режим, введенный в лесах Кировской области постановлением Правительства Кировской области от 02.06.2015 № 41/286. На превышение выполнения государственного задания привлечены внебюджетные средства.</t>
  </si>
  <si>
    <t>Перевыполнение государственного задания на 122 единицы хранения связано с внеплановым приемом архивных документов в КОГКУ "Государственный архив Кировской области", КОГКУ "Государственный архив социально-политической истории Кировской области", КОГКУ "Государственный архив документов по личному составу"</t>
  </si>
  <si>
    <t>Перевыполнение государственного задания на 110 человек обусловлено восстановлением в контингенте лиц, отслуживших в рядах российской армии</t>
  </si>
  <si>
    <t>Перевыполнение государственного задания на 61 человека обусловлено увеличением количества обучающихся в вечерних средних общеобразовательных школах при исправительных колониях управления Федеральной службы исполнения наказаний из числа вновь поступивших в колонии осужденных.</t>
  </si>
  <si>
    <t>Перевыполнение государственного задания на 33 человека обусловлено переходом на федеральные государственные образовательные стандарты дошкольного образования и необходимостью обучения педагогических работников дошкольного образования</t>
  </si>
  <si>
    <t>Перевыполнение государственного задания на 46 информаций связано с увеличением количества внеплановых отчетов и мониторингов по запросам Министерства образования и науки РФ и других ведомств</t>
  </si>
  <si>
    <t>Перевыполнение государственного задания на 9 человек обусловлено дополнительным приемом детей в общеобразовательные организации для детей с ограниченными возможностями здоровья</t>
  </si>
  <si>
    <t>Невыполнение государственного задания на 660 койко-дней связано с неполной наполняемостью домов ребенка в том числе в связи с большим количеством детей, переданных под опеку, усыновленных и возвращенных в кровную семью</t>
  </si>
  <si>
    <t>Невыполнение государственного задания на 430 койко-дней связано с уменьшением количества пациентов, направляемых из районов области на санаторное лечение</t>
  </si>
  <si>
    <t>Перевыполнение государственного задания на 608 человек связано с увеличением количества граждан, которым необходимо социальное обслуживание на дому, в связи с чем увеличилась нагрузка на одного социального работника до 8,78 человек.</t>
  </si>
  <si>
    <t>Перевыполнение государственного задания на 2758 человек в связи с проведением мероприятий по подготовке к 70-летию Победы в ВОВ и внедрением инновационных форм работы "Мобильные бригады", "Социальные экспедиции", "Участковый принцип работы" по выявлению граждан, нуждающихся в социальном обслуживании</t>
  </si>
  <si>
    <t>Перевыполнение государственного задания на 1 концерт связано с поступлением дополнительной заявки на проведение КОГАУК "Вятская филармония" новогодней елки для детей в январе 2015 г.</t>
  </si>
  <si>
    <t>Перевыполнение государственного задания на 1434 койко-дня связано с увеличением числа пациентов, поступающих по неотложным показаниям, учащением случаев возникновения психозов от употребления «дизайнерских» наркотиков, увеличением числа пациентов, направляемых на лечение по решению суда</t>
  </si>
  <si>
    <t>Перевыполнение государственного задания на 4412 посещений связано с увеличением числа посещений детской поликлиники КОГКУЗ "Областной клинический противотуберкулезный диспансер" в связи с обследованием детей из районов области после проведения туберкулинодиагностики;
увеличением количества посещений КОГБУЗ "Кировский областной наркологический диспансер" по причине увеличения потока обращений, связанных с изменением рынка наркотиков (употребление "дизайнерских" наркотиков), а также с увеличением обращений, связанных с решением суда</t>
  </si>
  <si>
    <t>Невыполнение государственного задания на 167 койко-дней связано с досрочным выездом детей в связи с закрытием психоневрологического отделения КОГБУЗ «Детский санаторий «Русский Турек» с 24.12.2015 и досрочным прекращением учебного процесса</t>
  </si>
  <si>
    <t>Перевыполнение государственного задания на 38064 койко-дня связано с увеличением функционирования койки, так как проживающие не направлялись на стационарное лечение в учреждения здравоохранения и отпуска.</t>
  </si>
  <si>
    <t>Перевыполнение государственного задания на 6176 человек-дней связано с увеличением выявленных граждан, находящихся в трудной жизненной ситуации, активизацией работы по организации досуга несовершеннолетних, вовлечение их в клубную и кружковую деятельность, проведение оздоровительных лагерей с дневным пребыванием и социально-значимых мероприятий на базе учреждений социального обслуживания.</t>
  </si>
  <si>
    <t>Перевыполнение государственного задания на 94 человека связано с проведением дополнительной оздоровительной смены в период осенних каникул в лагере с дневным пребыванием на базе КОГАУСО "Слободской комплексный центр социального обслуживания населения"</t>
  </si>
  <si>
    <t>Перевыполнение государственного задания на 213653 единиц связано с увеличением проведения противоэпизоотических мероприятий</t>
  </si>
  <si>
    <t xml:space="preserve">Перевыполнение государственного задания на 619 исследований связано с необходимостью проведения лабораторного анализа проб почвы и гуммированного остатка на сибирскую язву закрытых скотомогильников, подлежащих ликвидации в 2015 году </t>
  </si>
  <si>
    <t>Перевыполнение государственного задания связано с увеличением количества человек, принявших участие в мероприятиях традиционной народной культуры</t>
  </si>
  <si>
    <t>Перевыполнение государственного задания на 11 услуг связано с ростом количества пользователей ключей электронно-цифровой подписи в органах исполнительной власти Кировской области и органах местного самоуправления Кировской области, при предоставлении государственных и муниципальных услуг в электронном виде.</t>
  </si>
  <si>
    <t xml:space="preserve">Перевыполнение государственного задания на 330 человек произошло в связи с введением дистанционной формы обучения населения компьютерной грамотности по программам первого и второго уровня обучения </t>
  </si>
  <si>
    <t>Перевыполнение государственного задания на 3,5 часа связано с проведением внеплановых тренировочных мероприятий</t>
  </si>
  <si>
    <t>Перевыполнение государственного задания на 13179 человек связано с популяризацией массового спорта, проведением на территории Кировской области всероссийских массовых соревнований</t>
  </si>
  <si>
    <t>Перевыполнение государственного задания на 76 человек связано с качественной подготовкой спортсменов, принимавших участие в спортивных соревнованиях и занявших призовые места</t>
  </si>
  <si>
    <t>Перевыполнение государственного задания на 16609 единиц наградной атрибутики связано с внесением дополнительных физкультурных и спортивных мероприятий в календарный план в течение 2015 года</t>
  </si>
  <si>
    <t>Перевыполнение государственного задания на 3 единицы связано с проведением 3 внеплановых совещаний в области физической культуры и спорта со спортивными федерациями и учреждениями физкультурно-спортивной направленности</t>
  </si>
  <si>
    <t>Перевыполнение государственного задания на 638 человек связано с качественной подготовкой спортсменов и достижением ими более высоких результатов для присвоения спортивных разрядов</t>
  </si>
  <si>
    <t>Перевыполнение государственного задания на 4146 человек связано с выполнением квалификационных требований и успешным выступлением кировских спортсменов на отборочных спортивных соревнованиях</t>
  </si>
  <si>
    <t>Перевыполнение государственного задания на 282 универсальные электронные карты связано с ростом количества пользователей  ключей электронно-цифровой подписи в органах исполнительной власти Кировской области и органах местного самоуправления Кировской области, при предоставлении государственных и муниципальных услуг в электронном виде.</t>
  </si>
  <si>
    <t>Перевыполнение государственного задания на 77,3 литра связано с дополнительными заявками медицинских организаций Кировской области на доноров тромбоцитов</t>
  </si>
  <si>
    <t>Приложение № 1</t>
  </si>
  <si>
    <t>к Пояснительной записке</t>
  </si>
  <si>
    <t>Выполнение плана по государственным услугам в разрезе главных распорядителей средств областного бюджета за 2015 год</t>
  </si>
  <si>
    <t>автоном-ным учрежде-ниям</t>
  </si>
  <si>
    <t>бюджет-ным учрежде-ниям</t>
  </si>
  <si>
    <t>Государ-ственное задание по предо-
ставлению государст-венных услуг (выполнения работ), устанвлен-
ное на 2015 год, ВСЕГО</t>
  </si>
  <si>
    <t>Фактически предостав-лено государст-венных услуг (работ), ВСЕГО</t>
  </si>
  <si>
    <t>казен-
ным учрежде-ниям</t>
  </si>
  <si>
    <t>% выполнения к государствен-ному заданию по предоставле-нию государственных услуг (работ), установленному на год, ВСЕГО</t>
  </si>
  <si>
    <t>Наименование органа исполнительной власти, государственной услуги
 (выполнения работ)</t>
  </si>
  <si>
    <t>Управление государственной службы занятости населения Кировской области</t>
  </si>
  <si>
    <t>_______________</t>
  </si>
  <si>
    <t>негосу-дарст-венным органи-зациям</t>
  </si>
  <si>
    <t>бюджетным учрежде-ниям</t>
  </si>
  <si>
    <t>Перевыполнение государственного задания на 15,93 тыс.человек обусловлено активной работой музеев по привлечению посетителей с туристическими агентствами, фирмами и увеличением числа групп из других регионов, увеличением количества посетителей из числа обучающихся в каникулярное время.</t>
  </si>
  <si>
    <t>Перевыполнение государственного задания на 6182 человеко-экзаменов связано с дополнительным введением мероприятий государственной итоговой аттестации в виде сочинения (изложения) для выпускников</t>
  </si>
  <si>
    <t>Работы по проверке обоснованности исходных данных выполненных расчетов на предмет подготовки заключения для уполномоченного Правительством Кировской области органа исполнительной власти области по утверждению нормативов технологических потерь при передаче тепловой энергии, теплоносителя по тепловым сетям, за исключением тепловых сетей, расположенных в поселениях, городских округах с численностью населения пятьсот тысяч человек и более</t>
  </si>
  <si>
    <t>Услуги по предоставлению реабилитационных и адаптационных услуг инвалидам, детям и подросткам, находящимся в трудной жизненной ситуации</t>
  </si>
  <si>
    <t>Работы по ремонту автомобильных дорог общего пользования регионального или межмуниципального значения</t>
  </si>
  <si>
    <t>Услуги по организации информационного обеспечения внутреннего и въездного туризма</t>
  </si>
  <si>
    <t>Перевыполнение государственного задания на 29145 услуг связано с  популяризацией предоставления государственных и муниципальных услуг в МФЦ и увеличением количества заявителей</t>
  </si>
  <si>
    <t>Перевыполнение государственного задания на 177 человек обусловлено появлением в учреждениях дополнительного образования новых объединений (кружков). В связи с этим был осуществлен набор детей в данные кружки</t>
  </si>
</sst>
</file>

<file path=xl/styles.xml><?xml version="1.0" encoding="utf-8"?>
<styleSheet xmlns="http://schemas.openxmlformats.org/spreadsheetml/2006/main">
  <numFmts count="3">
    <numFmt numFmtId="44" formatCode="_-* #,##0.00&quot;р.&quot;_-;\-* #,##0.00&quot;р.&quot;_-;_-* &quot;-&quot;??&quot;р.&quot;_-;_-@_-"/>
    <numFmt numFmtId="164" formatCode="##,##0.000"/>
    <numFmt numFmtId="165" formatCode="0.0"/>
  </numFmts>
  <fonts count="8">
    <font>
      <sz val="10"/>
      <color rgb="FF000000"/>
      <name val="Times New Roman"/>
    </font>
    <font>
      <b/>
      <sz val="14"/>
      <color rgb="FF000000"/>
      <name val="Times New Roman"/>
      <family val="1"/>
      <charset val="204"/>
    </font>
    <font>
      <b/>
      <sz val="12"/>
      <color rgb="FF000000"/>
      <name val="Times New Roman"/>
      <family val="1"/>
      <charset val="204"/>
    </font>
    <font>
      <sz val="7"/>
      <color rgb="FF000000"/>
      <name val="Times New Roman"/>
      <family val="1"/>
      <charset val="204"/>
    </font>
    <font>
      <sz val="6"/>
      <color rgb="FF000000"/>
      <name val="Times New Roman"/>
      <family val="1"/>
      <charset val="204"/>
    </font>
    <font>
      <b/>
      <sz val="8"/>
      <color rgb="FF000000"/>
      <name val="Times New Roman"/>
      <family val="1"/>
      <charset val="204"/>
    </font>
    <font>
      <sz val="12"/>
      <color rgb="FF000000"/>
      <name val="Times New Roman"/>
      <family val="1"/>
      <charset val="204"/>
    </font>
    <font>
      <b/>
      <sz val="6"/>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44" fontId="0" fillId="0" borderId="0">
      <alignment vertical="top" wrapText="1"/>
    </xf>
  </cellStyleXfs>
  <cellXfs count="24">
    <xf numFmtId="44" fontId="0" fillId="0" borderId="0" xfId="0" applyNumberFormat="1" applyFont="1" applyFill="1" applyAlignment="1">
      <alignment vertical="top" wrapText="1"/>
    </xf>
    <xf numFmtId="0" fontId="3" fillId="0" borderId="1" xfId="0" applyNumberFormat="1" applyFont="1" applyFill="1" applyBorder="1" applyAlignment="1">
      <alignment vertical="top" wrapText="1"/>
    </xf>
    <xf numFmtId="1"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3" fillId="2" borderId="1" xfId="0" applyNumberFormat="1" applyFont="1" applyFill="1" applyBorder="1" applyAlignment="1">
      <alignment horizontal="left" vertical="top" wrapText="1"/>
    </xf>
    <xf numFmtId="165"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44" fontId="3" fillId="0" borderId="0" xfId="0" applyNumberFormat="1" applyFont="1" applyFill="1" applyAlignment="1">
      <alignment vertical="top" wrapText="1"/>
    </xf>
    <xf numFmtId="0" fontId="1" fillId="0" borderId="0" xfId="0" applyNumberFormat="1" applyFont="1" applyFill="1" applyAlignment="1">
      <alignment horizontal="center" vertical="top" wrapText="1"/>
    </xf>
    <xf numFmtId="44" fontId="4" fillId="0" borderId="0" xfId="0" applyNumberFormat="1" applyFont="1" applyFill="1" applyAlignment="1">
      <alignment vertical="top" wrapText="1"/>
    </xf>
    <xf numFmtId="0" fontId="7" fillId="0" borderId="0" xfId="0" applyNumberFormat="1" applyFont="1" applyFill="1" applyAlignment="1">
      <alignment horizontal="center" vertical="top" wrapText="1"/>
    </xf>
    <xf numFmtId="0" fontId="4" fillId="0" borderId="1" xfId="0" applyNumberFormat="1" applyFont="1" applyFill="1" applyBorder="1" applyAlignment="1">
      <alignment vertical="top" wrapText="1"/>
    </xf>
    <xf numFmtId="44" fontId="0" fillId="0" borderId="0" xfId="0" applyNumberFormat="1" applyFill="1" applyAlignment="1">
      <alignment horizontal="left" vertical="top" wrapText="1" indent="8"/>
    </xf>
    <xf numFmtId="165" fontId="3" fillId="3" borderId="1" xfId="0" applyNumberFormat="1" applyFont="1" applyFill="1" applyBorder="1" applyAlignment="1">
      <alignment horizontal="center" vertical="top" wrapText="1"/>
    </xf>
    <xf numFmtId="44" fontId="0" fillId="0" borderId="0" xfId="0" applyNumberFormat="1" applyFill="1" applyAlignment="1">
      <alignment horizontal="center" vertical="top" wrapText="1"/>
    </xf>
    <xf numFmtId="44" fontId="0" fillId="0" borderId="0" xfId="0" applyNumberFormat="1" applyFont="1" applyFill="1" applyAlignment="1">
      <alignment horizontal="center" vertical="top" wrapText="1"/>
    </xf>
    <xf numFmtId="0" fontId="6" fillId="0" borderId="0" xfId="0" applyNumberFormat="1" applyFont="1" applyFill="1" applyAlignment="1">
      <alignment horizontal="center" vertical="center" wrapText="1"/>
    </xf>
    <xf numFmtId="0" fontId="2" fillId="0" borderId="0" xfId="0" applyNumberFormat="1" applyFont="1" applyFill="1" applyAlignment="1">
      <alignment horizontal="center" vertical="top" wrapText="1"/>
    </xf>
    <xf numFmtId="0" fontId="3"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O151"/>
  <sheetViews>
    <sheetView tabSelected="1" topLeftCell="A145" zoomScale="136" zoomScaleNormal="136" workbookViewId="0">
      <selection activeCell="N150" sqref="N150"/>
    </sheetView>
  </sheetViews>
  <sheetFormatPr defaultRowHeight="12.75"/>
  <cols>
    <col min="1" max="1" width="4.5" customWidth="1"/>
    <col min="2" max="2" width="32.33203125" customWidth="1"/>
    <col min="3" max="3" width="8.83203125" style="12" customWidth="1"/>
    <col min="4" max="4" width="9.5" customWidth="1"/>
    <col min="5" max="6" width="8" customWidth="1"/>
    <col min="7" max="7" width="7.33203125" customWidth="1"/>
    <col min="8" max="8" width="6.1640625" customWidth="1"/>
    <col min="9" max="9" width="9.1640625" customWidth="1"/>
    <col min="10" max="10" width="8" customWidth="1"/>
    <col min="11" max="11" width="8.83203125" customWidth="1"/>
    <col min="12" max="12" width="7.83203125" customWidth="1"/>
    <col min="13" max="13" width="5.83203125" customWidth="1"/>
    <col min="14" max="14" width="10" customWidth="1"/>
    <col min="15" max="15" width="39" customWidth="1"/>
  </cols>
  <sheetData>
    <row r="1" spans="1:15">
      <c r="O1" s="15" t="s">
        <v>247</v>
      </c>
    </row>
    <row r="2" spans="1:15">
      <c r="A2" t="s">
        <v>0</v>
      </c>
      <c r="O2" s="15" t="s">
        <v>248</v>
      </c>
    </row>
    <row r="3" spans="1:15" ht="25.5" customHeight="1">
      <c r="A3" s="19" t="s">
        <v>249</v>
      </c>
      <c r="B3" s="19"/>
      <c r="C3" s="19"/>
      <c r="D3" s="19"/>
      <c r="E3" s="19"/>
      <c r="F3" s="19"/>
      <c r="G3" s="19"/>
      <c r="H3" s="19"/>
      <c r="I3" s="19"/>
      <c r="J3" s="19"/>
      <c r="K3" s="19"/>
      <c r="L3" s="19"/>
      <c r="M3" s="19"/>
      <c r="N3" s="19"/>
      <c r="O3" s="19"/>
    </row>
    <row r="4" spans="1:15" ht="6" customHeight="1">
      <c r="A4" s="11"/>
      <c r="B4" s="11"/>
      <c r="C4" s="13"/>
      <c r="D4" s="11"/>
      <c r="E4" s="11"/>
      <c r="F4" s="11"/>
      <c r="G4" s="11"/>
      <c r="H4" s="11"/>
      <c r="I4" s="11"/>
      <c r="J4" s="11"/>
      <c r="K4" s="11"/>
      <c r="L4" s="11"/>
      <c r="M4" s="11"/>
      <c r="N4" s="11"/>
      <c r="O4" s="11"/>
    </row>
    <row r="5" spans="1:15" ht="13.9" customHeight="1">
      <c r="A5" s="20" t="s">
        <v>0</v>
      </c>
      <c r="B5" s="20"/>
      <c r="C5" s="20"/>
      <c r="D5" s="20"/>
      <c r="E5" s="20"/>
      <c r="F5" s="20"/>
      <c r="G5" s="20"/>
      <c r="H5" s="20"/>
      <c r="I5" s="20"/>
      <c r="J5" s="20"/>
      <c r="K5" s="20"/>
      <c r="L5" s="20"/>
      <c r="M5" s="20"/>
      <c r="N5" s="20"/>
      <c r="O5" s="20"/>
    </row>
    <row r="6" spans="1:15" s="10" customFormat="1" ht="20.25" customHeight="1">
      <c r="A6" s="21" t="s">
        <v>1</v>
      </c>
      <c r="B6" s="21" t="s">
        <v>256</v>
      </c>
      <c r="C6" s="22" t="s">
        <v>2</v>
      </c>
      <c r="D6" s="21" t="s">
        <v>252</v>
      </c>
      <c r="E6" s="21" t="s">
        <v>3</v>
      </c>
      <c r="F6" s="21"/>
      <c r="G6" s="21"/>
      <c r="H6" s="21"/>
      <c r="I6" s="21" t="s">
        <v>253</v>
      </c>
      <c r="J6" s="21" t="s">
        <v>3</v>
      </c>
      <c r="K6" s="21"/>
      <c r="L6" s="21"/>
      <c r="M6" s="21"/>
      <c r="N6" s="21" t="s">
        <v>255</v>
      </c>
      <c r="O6" s="21" t="s">
        <v>4</v>
      </c>
    </row>
    <row r="7" spans="1:15" s="10" customFormat="1" ht="120" customHeight="1">
      <c r="A7" s="21" t="s">
        <v>0</v>
      </c>
      <c r="B7" s="21" t="s">
        <v>0</v>
      </c>
      <c r="C7" s="22" t="s">
        <v>0</v>
      </c>
      <c r="D7" s="21" t="s">
        <v>0</v>
      </c>
      <c r="E7" s="8" t="s">
        <v>254</v>
      </c>
      <c r="F7" s="8" t="s">
        <v>251</v>
      </c>
      <c r="G7" s="8" t="s">
        <v>250</v>
      </c>
      <c r="H7" s="8" t="s">
        <v>259</v>
      </c>
      <c r="I7" s="21" t="s">
        <v>0</v>
      </c>
      <c r="J7" s="8" t="s">
        <v>254</v>
      </c>
      <c r="K7" s="8" t="s">
        <v>260</v>
      </c>
      <c r="L7" s="8" t="s">
        <v>250</v>
      </c>
      <c r="M7" s="8" t="s">
        <v>259</v>
      </c>
      <c r="N7" s="21" t="s">
        <v>0</v>
      </c>
      <c r="O7" s="21" t="s">
        <v>0</v>
      </c>
    </row>
    <row r="8" spans="1:15" ht="10.5" customHeight="1">
      <c r="A8" s="8">
        <v>1</v>
      </c>
      <c r="B8" s="8">
        <v>2</v>
      </c>
      <c r="C8" s="9">
        <v>3</v>
      </c>
      <c r="D8" s="8">
        <v>4</v>
      </c>
      <c r="E8" s="8">
        <v>5</v>
      </c>
      <c r="F8" s="8">
        <v>6</v>
      </c>
      <c r="G8" s="8">
        <v>7</v>
      </c>
      <c r="H8" s="8">
        <v>8</v>
      </c>
      <c r="I8" s="8">
        <v>9</v>
      </c>
      <c r="J8" s="8">
        <v>10</v>
      </c>
      <c r="K8" s="8">
        <v>11</v>
      </c>
      <c r="L8" s="8">
        <v>12</v>
      </c>
      <c r="M8" s="8">
        <v>13</v>
      </c>
      <c r="N8" s="8">
        <v>14</v>
      </c>
      <c r="O8" s="8">
        <v>15</v>
      </c>
    </row>
    <row r="9" spans="1:15" ht="14.45" customHeight="1">
      <c r="A9" s="8" t="s">
        <v>5</v>
      </c>
      <c r="B9" s="23" t="s">
        <v>6</v>
      </c>
      <c r="C9" s="23"/>
      <c r="D9" s="23"/>
      <c r="E9" s="23"/>
      <c r="F9" s="23"/>
      <c r="G9" s="23"/>
      <c r="H9" s="23"/>
      <c r="I9" s="23"/>
      <c r="J9" s="23"/>
      <c r="K9" s="23"/>
      <c r="L9" s="23"/>
      <c r="M9" s="23"/>
      <c r="N9" s="23"/>
      <c r="O9" s="23"/>
    </row>
    <row r="10" spans="1:15" ht="52.5">
      <c r="A10" s="8" t="s">
        <v>5</v>
      </c>
      <c r="B10" s="1" t="s">
        <v>7</v>
      </c>
      <c r="C10" s="9" t="s">
        <v>8</v>
      </c>
      <c r="D10" s="2">
        <v>769</v>
      </c>
      <c r="E10" s="2" t="s">
        <v>0</v>
      </c>
      <c r="F10" s="2">
        <v>390</v>
      </c>
      <c r="G10" s="2">
        <v>379</v>
      </c>
      <c r="H10" s="2" t="s">
        <v>0</v>
      </c>
      <c r="I10" s="2">
        <v>769</v>
      </c>
      <c r="J10" s="2" t="s">
        <v>0</v>
      </c>
      <c r="K10" s="2">
        <v>390</v>
      </c>
      <c r="L10" s="2">
        <v>379</v>
      </c>
      <c r="M10" s="2" t="s">
        <v>0</v>
      </c>
      <c r="N10" s="7">
        <f>IF(I10=0,0,I10/D10*100)</f>
        <v>100</v>
      </c>
      <c r="O10" s="3"/>
    </row>
    <row r="11" spans="1:15" ht="52.5">
      <c r="A11" s="8" t="s">
        <v>9</v>
      </c>
      <c r="B11" s="1" t="s">
        <v>10</v>
      </c>
      <c r="C11" s="9" t="s">
        <v>8</v>
      </c>
      <c r="D11" s="2">
        <v>550</v>
      </c>
      <c r="E11" s="2" t="s">
        <v>0</v>
      </c>
      <c r="F11" s="2">
        <v>550</v>
      </c>
      <c r="G11" s="2" t="s">
        <v>0</v>
      </c>
      <c r="H11" s="2" t="s">
        <v>0</v>
      </c>
      <c r="I11" s="2">
        <v>550</v>
      </c>
      <c r="J11" s="2" t="s">
        <v>0</v>
      </c>
      <c r="K11" s="2">
        <v>550</v>
      </c>
      <c r="L11" s="2" t="s">
        <v>0</v>
      </c>
      <c r="M11" s="2" t="s">
        <v>0</v>
      </c>
      <c r="N11" s="7">
        <f t="shared" ref="N11:N74" si="0">IF(I11=0,0,I11/D11*100)</f>
        <v>100</v>
      </c>
      <c r="O11" s="3"/>
    </row>
    <row r="12" spans="1:15" ht="31.5">
      <c r="A12" s="8" t="s">
        <v>11</v>
      </c>
      <c r="B12" s="1" t="s">
        <v>12</v>
      </c>
      <c r="C12" s="9" t="s">
        <v>8</v>
      </c>
      <c r="D12" s="2">
        <v>110</v>
      </c>
      <c r="E12" s="2" t="s">
        <v>0</v>
      </c>
      <c r="F12" s="2">
        <v>110</v>
      </c>
      <c r="G12" s="2" t="s">
        <v>0</v>
      </c>
      <c r="H12" s="2" t="s">
        <v>0</v>
      </c>
      <c r="I12" s="2">
        <v>110</v>
      </c>
      <c r="J12" s="2" t="s">
        <v>0</v>
      </c>
      <c r="K12" s="2">
        <v>110</v>
      </c>
      <c r="L12" s="2" t="s">
        <v>0</v>
      </c>
      <c r="M12" s="2" t="s">
        <v>0</v>
      </c>
      <c r="N12" s="7">
        <f t="shared" si="0"/>
        <v>100</v>
      </c>
      <c r="O12" s="3" t="s">
        <v>0</v>
      </c>
    </row>
    <row r="13" spans="1:15" ht="21">
      <c r="A13" s="8" t="s">
        <v>13</v>
      </c>
      <c r="B13" s="1" t="s">
        <v>14</v>
      </c>
      <c r="C13" s="9" t="s">
        <v>15</v>
      </c>
      <c r="D13" s="2">
        <v>28</v>
      </c>
      <c r="E13" s="2" t="s">
        <v>0</v>
      </c>
      <c r="F13" s="2">
        <v>28</v>
      </c>
      <c r="G13" s="2" t="s">
        <v>0</v>
      </c>
      <c r="H13" s="2" t="s">
        <v>0</v>
      </c>
      <c r="I13" s="2">
        <v>28</v>
      </c>
      <c r="J13" s="2" t="s">
        <v>0</v>
      </c>
      <c r="K13" s="2">
        <v>28</v>
      </c>
      <c r="L13" s="2" t="s">
        <v>0</v>
      </c>
      <c r="M13" s="2" t="s">
        <v>0</v>
      </c>
      <c r="N13" s="7">
        <f t="shared" si="0"/>
        <v>100</v>
      </c>
      <c r="O13" s="3" t="s">
        <v>0</v>
      </c>
    </row>
    <row r="14" spans="1:15" ht="31.5">
      <c r="A14" s="8" t="s">
        <v>16</v>
      </c>
      <c r="B14" s="1" t="s">
        <v>17</v>
      </c>
      <c r="C14" s="9" t="s">
        <v>18</v>
      </c>
      <c r="D14" s="4">
        <v>104.95</v>
      </c>
      <c r="E14" s="2" t="s">
        <v>0</v>
      </c>
      <c r="F14" s="4">
        <v>103.45</v>
      </c>
      <c r="G14" s="2" t="s">
        <v>0</v>
      </c>
      <c r="H14" s="4">
        <v>1.5</v>
      </c>
      <c r="I14" s="4">
        <v>104.95</v>
      </c>
      <c r="J14" s="2" t="s">
        <v>0</v>
      </c>
      <c r="K14" s="4">
        <v>103.45</v>
      </c>
      <c r="L14" s="2" t="s">
        <v>0</v>
      </c>
      <c r="M14" s="4">
        <v>1.5</v>
      </c>
      <c r="N14" s="7">
        <f t="shared" si="0"/>
        <v>100</v>
      </c>
      <c r="O14" s="3" t="s">
        <v>0</v>
      </c>
    </row>
    <row r="15" spans="1:15" ht="11.25" customHeight="1">
      <c r="A15" s="8" t="s">
        <v>19</v>
      </c>
      <c r="B15" s="1" t="s">
        <v>20</v>
      </c>
      <c r="C15" s="9" t="s">
        <v>21</v>
      </c>
      <c r="D15" s="2">
        <v>20</v>
      </c>
      <c r="E15" s="2" t="s">
        <v>0</v>
      </c>
      <c r="F15" s="2">
        <v>17</v>
      </c>
      <c r="G15" s="2">
        <v>3</v>
      </c>
      <c r="H15" s="2" t="s">
        <v>0</v>
      </c>
      <c r="I15" s="2">
        <v>20</v>
      </c>
      <c r="J15" s="2" t="s">
        <v>0</v>
      </c>
      <c r="K15" s="2">
        <v>17</v>
      </c>
      <c r="L15" s="2">
        <v>3</v>
      </c>
      <c r="M15" s="2" t="s">
        <v>0</v>
      </c>
      <c r="N15" s="7">
        <f t="shared" si="0"/>
        <v>100</v>
      </c>
      <c r="O15" s="3" t="s">
        <v>0</v>
      </c>
    </row>
    <row r="16" spans="1:15" ht="95.25" customHeight="1">
      <c r="A16" s="8" t="s">
        <v>22</v>
      </c>
      <c r="B16" s="1" t="s">
        <v>23</v>
      </c>
      <c r="C16" s="9" t="s">
        <v>21</v>
      </c>
      <c r="D16" s="2">
        <v>760</v>
      </c>
      <c r="E16" s="2" t="s">
        <v>0</v>
      </c>
      <c r="F16" s="2" t="s">
        <v>0</v>
      </c>
      <c r="G16" s="2">
        <v>760</v>
      </c>
      <c r="H16" s="2" t="s">
        <v>0</v>
      </c>
      <c r="I16" s="2">
        <v>852</v>
      </c>
      <c r="J16" s="2" t="s">
        <v>0</v>
      </c>
      <c r="K16" s="2" t="s">
        <v>0</v>
      </c>
      <c r="L16" s="2">
        <v>852</v>
      </c>
      <c r="M16" s="2" t="s">
        <v>0</v>
      </c>
      <c r="N16" s="7">
        <f t="shared" si="0"/>
        <v>112.10526315789473</v>
      </c>
      <c r="O16" s="3" t="s">
        <v>24</v>
      </c>
    </row>
    <row r="17" spans="1:15" ht="42.75" customHeight="1">
      <c r="A17" s="8" t="s">
        <v>25</v>
      </c>
      <c r="B17" s="1" t="s">
        <v>26</v>
      </c>
      <c r="C17" s="9" t="s">
        <v>21</v>
      </c>
      <c r="D17" s="2">
        <v>840</v>
      </c>
      <c r="E17" s="2" t="s">
        <v>0</v>
      </c>
      <c r="F17" s="2" t="s">
        <v>0</v>
      </c>
      <c r="G17" s="2">
        <v>840</v>
      </c>
      <c r="H17" s="2" t="s">
        <v>0</v>
      </c>
      <c r="I17" s="2">
        <v>841</v>
      </c>
      <c r="J17" s="2" t="s">
        <v>0</v>
      </c>
      <c r="K17" s="2" t="s">
        <v>0</v>
      </c>
      <c r="L17" s="2">
        <v>841</v>
      </c>
      <c r="M17" s="2" t="s">
        <v>0</v>
      </c>
      <c r="N17" s="7">
        <f t="shared" si="0"/>
        <v>100.11904761904762</v>
      </c>
      <c r="O17" s="3" t="s">
        <v>226</v>
      </c>
    </row>
    <row r="18" spans="1:15" ht="31.5">
      <c r="A18" s="8" t="s">
        <v>27</v>
      </c>
      <c r="B18" s="1" t="s">
        <v>28</v>
      </c>
      <c r="C18" s="9" t="s">
        <v>18</v>
      </c>
      <c r="D18" s="4">
        <v>1.7</v>
      </c>
      <c r="E18" s="2" t="s">
        <v>0</v>
      </c>
      <c r="F18" s="2" t="s">
        <v>0</v>
      </c>
      <c r="G18" s="2" t="s">
        <v>0</v>
      </c>
      <c r="H18" s="4">
        <v>1.7</v>
      </c>
      <c r="I18" s="4">
        <v>1.7</v>
      </c>
      <c r="J18" s="2" t="s">
        <v>0</v>
      </c>
      <c r="K18" s="2" t="s">
        <v>0</v>
      </c>
      <c r="L18" s="2" t="s">
        <v>0</v>
      </c>
      <c r="M18" s="4">
        <v>1.7</v>
      </c>
      <c r="N18" s="7">
        <f t="shared" si="0"/>
        <v>100</v>
      </c>
      <c r="O18" s="3" t="s">
        <v>0</v>
      </c>
    </row>
    <row r="19" spans="1:15" ht="63.75" customHeight="1">
      <c r="A19" s="8" t="s">
        <v>29</v>
      </c>
      <c r="B19" s="1" t="s">
        <v>30</v>
      </c>
      <c r="C19" s="9" t="s">
        <v>31</v>
      </c>
      <c r="D19" s="4">
        <v>2332.9699999999998</v>
      </c>
      <c r="E19" s="2" t="s">
        <v>0</v>
      </c>
      <c r="F19" s="4">
        <v>2332.9699999999998</v>
      </c>
      <c r="G19" s="2" t="s">
        <v>0</v>
      </c>
      <c r="H19" s="2" t="s">
        <v>0</v>
      </c>
      <c r="I19" s="4">
        <v>2359.23</v>
      </c>
      <c r="J19" s="2" t="s">
        <v>0</v>
      </c>
      <c r="K19" s="4">
        <v>2359.23</v>
      </c>
      <c r="L19" s="2" t="s">
        <v>0</v>
      </c>
      <c r="M19" s="2" t="s">
        <v>0</v>
      </c>
      <c r="N19" s="7">
        <f t="shared" si="0"/>
        <v>101.12560384402715</v>
      </c>
      <c r="O19" s="3" t="s">
        <v>32</v>
      </c>
    </row>
    <row r="20" spans="1:15" ht="64.5" customHeight="1">
      <c r="A20" s="8" t="s">
        <v>33</v>
      </c>
      <c r="B20" s="1" t="s">
        <v>34</v>
      </c>
      <c r="C20" s="9" t="s">
        <v>18</v>
      </c>
      <c r="D20" s="4">
        <v>470.79</v>
      </c>
      <c r="E20" s="2" t="s">
        <v>0</v>
      </c>
      <c r="F20" s="4">
        <v>470.79</v>
      </c>
      <c r="G20" s="2" t="s">
        <v>0</v>
      </c>
      <c r="H20" s="2" t="s">
        <v>0</v>
      </c>
      <c r="I20" s="4">
        <v>486.72</v>
      </c>
      <c r="J20" s="2" t="s">
        <v>0</v>
      </c>
      <c r="K20" s="4">
        <v>486.72</v>
      </c>
      <c r="L20" s="2" t="s">
        <v>0</v>
      </c>
      <c r="M20" s="2" t="s">
        <v>0</v>
      </c>
      <c r="N20" s="7">
        <f t="shared" si="0"/>
        <v>103.38367424966546</v>
      </c>
      <c r="O20" s="3" t="s">
        <v>261</v>
      </c>
    </row>
    <row r="21" spans="1:15" ht="84.75" customHeight="1">
      <c r="A21" s="8" t="s">
        <v>35</v>
      </c>
      <c r="B21" s="1" t="s">
        <v>36</v>
      </c>
      <c r="C21" s="14" t="s">
        <v>0</v>
      </c>
      <c r="D21" s="1" t="s">
        <v>0</v>
      </c>
      <c r="E21" s="1" t="s">
        <v>0</v>
      </c>
      <c r="F21" s="1" t="s">
        <v>0</v>
      </c>
      <c r="G21" s="1" t="s">
        <v>0</v>
      </c>
      <c r="H21" s="1" t="s">
        <v>0</v>
      </c>
      <c r="I21" s="1" t="s">
        <v>0</v>
      </c>
      <c r="J21" s="1" t="s">
        <v>0</v>
      </c>
      <c r="K21" s="1" t="s">
        <v>0</v>
      </c>
      <c r="L21" s="1" t="s">
        <v>0</v>
      </c>
      <c r="M21" s="1" t="s">
        <v>0</v>
      </c>
      <c r="N21" s="7"/>
      <c r="O21" s="1" t="s">
        <v>0</v>
      </c>
    </row>
    <row r="22" spans="1:15" ht="31.5">
      <c r="A22" s="8" t="s">
        <v>37</v>
      </c>
      <c r="B22" s="1" t="s">
        <v>38</v>
      </c>
      <c r="C22" s="9" t="s">
        <v>39</v>
      </c>
      <c r="D22" s="2">
        <v>2</v>
      </c>
      <c r="E22" s="2" t="s">
        <v>0</v>
      </c>
      <c r="F22" s="2" t="s">
        <v>0</v>
      </c>
      <c r="G22" s="2">
        <v>2</v>
      </c>
      <c r="H22" s="2" t="s">
        <v>0</v>
      </c>
      <c r="I22" s="2">
        <v>2</v>
      </c>
      <c r="J22" s="2" t="s">
        <v>0</v>
      </c>
      <c r="K22" s="2" t="s">
        <v>0</v>
      </c>
      <c r="L22" s="2">
        <v>2</v>
      </c>
      <c r="M22" s="2" t="s">
        <v>0</v>
      </c>
      <c r="N22" s="7">
        <f t="shared" si="0"/>
        <v>100</v>
      </c>
      <c r="O22" s="3" t="s">
        <v>0</v>
      </c>
    </row>
    <row r="23" spans="1:15" ht="31.5">
      <c r="A23" s="8" t="s">
        <v>40</v>
      </c>
      <c r="B23" s="1" t="s">
        <v>41</v>
      </c>
      <c r="C23" s="9" t="s">
        <v>39</v>
      </c>
      <c r="D23" s="2">
        <v>4</v>
      </c>
      <c r="E23" s="2" t="s">
        <v>0</v>
      </c>
      <c r="F23" s="2" t="s">
        <v>0</v>
      </c>
      <c r="G23" s="2">
        <v>4</v>
      </c>
      <c r="H23" s="2" t="s">
        <v>0</v>
      </c>
      <c r="I23" s="2">
        <v>4</v>
      </c>
      <c r="J23" s="2" t="s">
        <v>0</v>
      </c>
      <c r="K23" s="2" t="s">
        <v>0</v>
      </c>
      <c r="L23" s="2">
        <v>4</v>
      </c>
      <c r="M23" s="2" t="s">
        <v>0</v>
      </c>
      <c r="N23" s="7">
        <f t="shared" si="0"/>
        <v>100</v>
      </c>
      <c r="O23" s="3" t="s">
        <v>0</v>
      </c>
    </row>
    <row r="24" spans="1:15" ht="31.5">
      <c r="A24" s="8" t="s">
        <v>42</v>
      </c>
      <c r="B24" s="1" t="s">
        <v>43</v>
      </c>
      <c r="C24" s="9" t="s">
        <v>44</v>
      </c>
      <c r="D24" s="2">
        <v>3</v>
      </c>
      <c r="E24" s="2" t="s">
        <v>0</v>
      </c>
      <c r="F24" s="2" t="s">
        <v>0</v>
      </c>
      <c r="G24" s="2">
        <v>3</v>
      </c>
      <c r="H24" s="2" t="s">
        <v>0</v>
      </c>
      <c r="I24" s="2">
        <v>3</v>
      </c>
      <c r="J24" s="2" t="s">
        <v>0</v>
      </c>
      <c r="K24" s="2" t="s">
        <v>0</v>
      </c>
      <c r="L24" s="2">
        <v>3</v>
      </c>
      <c r="M24" s="2" t="s">
        <v>0</v>
      </c>
      <c r="N24" s="7">
        <f t="shared" si="0"/>
        <v>100</v>
      </c>
      <c r="O24" s="3" t="s">
        <v>0</v>
      </c>
    </row>
    <row r="25" spans="1:15" ht="42">
      <c r="A25" s="8" t="s">
        <v>45</v>
      </c>
      <c r="B25" s="1" t="s">
        <v>46</v>
      </c>
      <c r="C25" s="9" t="s">
        <v>47</v>
      </c>
      <c r="D25" s="2">
        <v>4</v>
      </c>
      <c r="E25" s="2" t="s">
        <v>0</v>
      </c>
      <c r="F25" s="2" t="s">
        <v>0</v>
      </c>
      <c r="G25" s="2">
        <v>4</v>
      </c>
      <c r="H25" s="2" t="s">
        <v>0</v>
      </c>
      <c r="I25" s="2">
        <v>4</v>
      </c>
      <c r="J25" s="2" t="s">
        <v>0</v>
      </c>
      <c r="K25" s="2" t="s">
        <v>0</v>
      </c>
      <c r="L25" s="2">
        <v>4</v>
      </c>
      <c r="M25" s="2" t="s">
        <v>0</v>
      </c>
      <c r="N25" s="7">
        <f t="shared" si="0"/>
        <v>100</v>
      </c>
      <c r="O25" s="3" t="s">
        <v>0</v>
      </c>
    </row>
    <row r="26" spans="1:15" ht="63">
      <c r="A26" s="8" t="s">
        <v>48</v>
      </c>
      <c r="B26" s="1" t="s">
        <v>49</v>
      </c>
      <c r="C26" s="9" t="s">
        <v>44</v>
      </c>
      <c r="D26" s="2">
        <v>1</v>
      </c>
      <c r="E26" s="2" t="s">
        <v>0</v>
      </c>
      <c r="F26" s="2" t="s">
        <v>0</v>
      </c>
      <c r="G26" s="2">
        <v>1</v>
      </c>
      <c r="H26" s="2" t="s">
        <v>0</v>
      </c>
      <c r="I26" s="2">
        <v>1</v>
      </c>
      <c r="J26" s="2" t="s">
        <v>0</v>
      </c>
      <c r="K26" s="2" t="s">
        <v>0</v>
      </c>
      <c r="L26" s="2">
        <v>1</v>
      </c>
      <c r="M26" s="2" t="s">
        <v>0</v>
      </c>
      <c r="N26" s="7">
        <f t="shared" si="0"/>
        <v>100</v>
      </c>
      <c r="O26" s="3" t="s">
        <v>0</v>
      </c>
    </row>
    <row r="27" spans="1:15" ht="31.5">
      <c r="A27" s="8" t="s">
        <v>50</v>
      </c>
      <c r="B27" s="1" t="s">
        <v>51</v>
      </c>
      <c r="C27" s="9" t="s">
        <v>47</v>
      </c>
      <c r="D27" s="2">
        <v>19</v>
      </c>
      <c r="E27" s="2" t="s">
        <v>0</v>
      </c>
      <c r="F27" s="2" t="s">
        <v>0</v>
      </c>
      <c r="G27" s="2">
        <v>19</v>
      </c>
      <c r="H27" s="2" t="s">
        <v>0</v>
      </c>
      <c r="I27" s="2">
        <v>19</v>
      </c>
      <c r="J27" s="2" t="s">
        <v>0</v>
      </c>
      <c r="K27" s="2" t="s">
        <v>0</v>
      </c>
      <c r="L27" s="2">
        <v>19</v>
      </c>
      <c r="M27" s="2" t="s">
        <v>0</v>
      </c>
      <c r="N27" s="7">
        <f t="shared" si="0"/>
        <v>100</v>
      </c>
      <c r="O27" s="3" t="s">
        <v>0</v>
      </c>
    </row>
    <row r="28" spans="1:15" ht="31.5">
      <c r="A28" s="8" t="s">
        <v>52</v>
      </c>
      <c r="B28" s="1" t="s">
        <v>53</v>
      </c>
      <c r="C28" s="9" t="s">
        <v>39</v>
      </c>
      <c r="D28" s="2">
        <v>7</v>
      </c>
      <c r="E28" s="2" t="s">
        <v>0</v>
      </c>
      <c r="F28" s="2" t="s">
        <v>0</v>
      </c>
      <c r="G28" s="2">
        <v>7</v>
      </c>
      <c r="H28" s="2" t="s">
        <v>0</v>
      </c>
      <c r="I28" s="2">
        <v>7</v>
      </c>
      <c r="J28" s="2" t="s">
        <v>0</v>
      </c>
      <c r="K28" s="2" t="s">
        <v>0</v>
      </c>
      <c r="L28" s="2">
        <v>7</v>
      </c>
      <c r="M28" s="2" t="s">
        <v>0</v>
      </c>
      <c r="N28" s="7">
        <f t="shared" si="0"/>
        <v>100</v>
      </c>
      <c r="O28" s="3" t="s">
        <v>0</v>
      </c>
    </row>
    <row r="29" spans="1:15" ht="42">
      <c r="A29" s="8" t="s">
        <v>54</v>
      </c>
      <c r="B29" s="1" t="s">
        <v>55</v>
      </c>
      <c r="C29" s="9" t="s">
        <v>39</v>
      </c>
      <c r="D29" s="2">
        <v>2</v>
      </c>
      <c r="E29" s="2" t="s">
        <v>0</v>
      </c>
      <c r="F29" s="2" t="s">
        <v>0</v>
      </c>
      <c r="G29" s="2" t="s">
        <v>0</v>
      </c>
      <c r="H29" s="2">
        <v>2</v>
      </c>
      <c r="I29" s="2">
        <v>2</v>
      </c>
      <c r="J29" s="2" t="s">
        <v>0</v>
      </c>
      <c r="K29" s="2" t="s">
        <v>0</v>
      </c>
      <c r="L29" s="2" t="s">
        <v>0</v>
      </c>
      <c r="M29" s="2">
        <v>2</v>
      </c>
      <c r="N29" s="7">
        <f t="shared" si="0"/>
        <v>100</v>
      </c>
      <c r="O29" s="3" t="s">
        <v>0</v>
      </c>
    </row>
    <row r="30" spans="1:15" ht="52.5">
      <c r="A30" s="8" t="s">
        <v>56</v>
      </c>
      <c r="B30" s="1" t="s">
        <v>57</v>
      </c>
      <c r="C30" s="9" t="s">
        <v>39</v>
      </c>
      <c r="D30" s="2">
        <v>2</v>
      </c>
      <c r="E30" s="2" t="s">
        <v>0</v>
      </c>
      <c r="F30" s="2" t="s">
        <v>0</v>
      </c>
      <c r="G30" s="2">
        <v>2</v>
      </c>
      <c r="H30" s="2" t="s">
        <v>0</v>
      </c>
      <c r="I30" s="2">
        <v>2</v>
      </c>
      <c r="J30" s="2" t="s">
        <v>0</v>
      </c>
      <c r="K30" s="2" t="s">
        <v>0</v>
      </c>
      <c r="L30" s="2">
        <v>2</v>
      </c>
      <c r="M30" s="2" t="s">
        <v>0</v>
      </c>
      <c r="N30" s="7">
        <f t="shared" si="0"/>
        <v>100</v>
      </c>
      <c r="O30" s="3" t="s">
        <v>0</v>
      </c>
    </row>
    <row r="31" spans="1:15" ht="84">
      <c r="A31" s="8" t="s">
        <v>58</v>
      </c>
      <c r="B31" s="1" t="s">
        <v>59</v>
      </c>
      <c r="C31" s="9" t="s">
        <v>39</v>
      </c>
      <c r="D31" s="2">
        <v>5</v>
      </c>
      <c r="E31" s="2" t="s">
        <v>0</v>
      </c>
      <c r="F31" s="2" t="s">
        <v>0</v>
      </c>
      <c r="G31" s="2" t="s">
        <v>0</v>
      </c>
      <c r="H31" s="2">
        <v>5</v>
      </c>
      <c r="I31" s="2">
        <v>5</v>
      </c>
      <c r="J31" s="2" t="s">
        <v>0</v>
      </c>
      <c r="K31" s="2" t="s">
        <v>0</v>
      </c>
      <c r="L31" s="2" t="s">
        <v>0</v>
      </c>
      <c r="M31" s="2">
        <v>5</v>
      </c>
      <c r="N31" s="7">
        <f t="shared" si="0"/>
        <v>100</v>
      </c>
      <c r="O31" s="3" t="s">
        <v>0</v>
      </c>
    </row>
    <row r="32" spans="1:15" ht="63" customHeight="1">
      <c r="A32" s="8" t="s">
        <v>60</v>
      </c>
      <c r="B32" s="1" t="s">
        <v>61</v>
      </c>
      <c r="C32" s="9" t="s">
        <v>62</v>
      </c>
      <c r="D32" s="2">
        <v>2739406</v>
      </c>
      <c r="E32" s="2">
        <v>2739406</v>
      </c>
      <c r="F32" s="2" t="s">
        <v>0</v>
      </c>
      <c r="G32" s="2" t="s">
        <v>0</v>
      </c>
      <c r="H32" s="2" t="s">
        <v>0</v>
      </c>
      <c r="I32" s="2">
        <v>2739528</v>
      </c>
      <c r="J32" s="2">
        <v>2739528</v>
      </c>
      <c r="K32" s="2" t="s">
        <v>0</v>
      </c>
      <c r="L32" s="2" t="s">
        <v>0</v>
      </c>
      <c r="M32" s="2" t="s">
        <v>0</v>
      </c>
      <c r="N32" s="7">
        <f t="shared" si="0"/>
        <v>100.00445352021569</v>
      </c>
      <c r="O32" s="3" t="s">
        <v>216</v>
      </c>
    </row>
    <row r="33" spans="1:15" ht="14.45" customHeight="1">
      <c r="A33" s="8" t="s">
        <v>9</v>
      </c>
      <c r="B33" s="23" t="s">
        <v>63</v>
      </c>
      <c r="C33" s="23"/>
      <c r="D33" s="23"/>
      <c r="E33" s="23"/>
      <c r="F33" s="23"/>
      <c r="G33" s="23"/>
      <c r="H33" s="23"/>
      <c r="I33" s="23"/>
      <c r="J33" s="23"/>
      <c r="K33" s="23"/>
      <c r="L33" s="23"/>
      <c r="M33" s="23"/>
      <c r="N33" s="23"/>
      <c r="O33" s="23"/>
    </row>
    <row r="34" spans="1:15" ht="62.25" customHeight="1">
      <c r="A34" s="8" t="s">
        <v>5</v>
      </c>
      <c r="B34" s="1" t="s">
        <v>64</v>
      </c>
      <c r="C34" s="9" t="s">
        <v>8</v>
      </c>
      <c r="D34" s="2">
        <v>12257</v>
      </c>
      <c r="E34" s="2">
        <v>1104</v>
      </c>
      <c r="F34" s="2">
        <v>4707</v>
      </c>
      <c r="G34" s="2">
        <v>6446</v>
      </c>
      <c r="H34" s="2" t="s">
        <v>0</v>
      </c>
      <c r="I34" s="2">
        <v>12318</v>
      </c>
      <c r="J34" s="2">
        <v>1125</v>
      </c>
      <c r="K34" s="2">
        <v>4731</v>
      </c>
      <c r="L34" s="2">
        <v>6462</v>
      </c>
      <c r="M34" s="2" t="s">
        <v>0</v>
      </c>
      <c r="N34" s="7">
        <f t="shared" si="0"/>
        <v>100.49767479807457</v>
      </c>
      <c r="O34" s="3" t="s">
        <v>218</v>
      </c>
    </row>
    <row r="35" spans="1:15" ht="52.5">
      <c r="A35" s="8" t="s">
        <v>9</v>
      </c>
      <c r="B35" s="1" t="s">
        <v>65</v>
      </c>
      <c r="C35" s="9" t="s">
        <v>8</v>
      </c>
      <c r="D35" s="2">
        <v>200</v>
      </c>
      <c r="E35" s="2">
        <v>200</v>
      </c>
      <c r="F35" s="2" t="s">
        <v>0</v>
      </c>
      <c r="G35" s="2" t="s">
        <v>0</v>
      </c>
      <c r="H35" s="2" t="s">
        <v>0</v>
      </c>
      <c r="I35" s="2">
        <v>200</v>
      </c>
      <c r="J35" s="2">
        <v>200</v>
      </c>
      <c r="K35" s="2" t="s">
        <v>0</v>
      </c>
      <c r="L35" s="2" t="s">
        <v>0</v>
      </c>
      <c r="M35" s="2" t="s">
        <v>0</v>
      </c>
      <c r="N35" s="7">
        <f t="shared" si="0"/>
        <v>100</v>
      </c>
      <c r="O35" s="3" t="s">
        <v>0</v>
      </c>
    </row>
    <row r="36" spans="1:15" ht="51.75" customHeight="1">
      <c r="A36" s="8" t="s">
        <v>11</v>
      </c>
      <c r="B36" s="1" t="s">
        <v>66</v>
      </c>
      <c r="C36" s="9" t="s">
        <v>8</v>
      </c>
      <c r="D36" s="2">
        <v>240</v>
      </c>
      <c r="E36" s="2">
        <v>240</v>
      </c>
      <c r="F36" s="2" t="s">
        <v>0</v>
      </c>
      <c r="G36" s="2" t="s">
        <v>0</v>
      </c>
      <c r="H36" s="2" t="s">
        <v>0</v>
      </c>
      <c r="I36" s="2">
        <v>240</v>
      </c>
      <c r="J36" s="2">
        <v>240</v>
      </c>
      <c r="K36" s="2" t="s">
        <v>0</v>
      </c>
      <c r="L36" s="2" t="s">
        <v>0</v>
      </c>
      <c r="M36" s="2" t="s">
        <v>0</v>
      </c>
      <c r="N36" s="7">
        <f t="shared" si="0"/>
        <v>100</v>
      </c>
      <c r="O36" s="3" t="s">
        <v>0</v>
      </c>
    </row>
    <row r="37" spans="1:15" ht="54" customHeight="1">
      <c r="A37" s="8" t="s">
        <v>13</v>
      </c>
      <c r="B37" s="1" t="s">
        <v>67</v>
      </c>
      <c r="C37" s="9" t="s">
        <v>8</v>
      </c>
      <c r="D37" s="2">
        <v>565</v>
      </c>
      <c r="E37" s="2">
        <v>565</v>
      </c>
      <c r="F37" s="2" t="s">
        <v>0</v>
      </c>
      <c r="G37" s="2" t="s">
        <v>0</v>
      </c>
      <c r="H37" s="2" t="s">
        <v>0</v>
      </c>
      <c r="I37" s="2">
        <v>574</v>
      </c>
      <c r="J37" s="2">
        <v>574</v>
      </c>
      <c r="K37" s="2" t="s">
        <v>0</v>
      </c>
      <c r="L37" s="2" t="s">
        <v>0</v>
      </c>
      <c r="M37" s="2" t="s">
        <v>0</v>
      </c>
      <c r="N37" s="7">
        <f t="shared" si="0"/>
        <v>101.59292035398231</v>
      </c>
      <c r="O37" s="3" t="s">
        <v>221</v>
      </c>
    </row>
    <row r="38" spans="1:15" ht="42.75" customHeight="1">
      <c r="A38" s="8" t="s">
        <v>16</v>
      </c>
      <c r="B38" s="1" t="s">
        <v>68</v>
      </c>
      <c r="C38" s="9" t="s">
        <v>8</v>
      </c>
      <c r="D38" s="2">
        <v>18044</v>
      </c>
      <c r="E38" s="2" t="s">
        <v>0</v>
      </c>
      <c r="F38" s="2">
        <v>11221</v>
      </c>
      <c r="G38" s="2">
        <v>6755</v>
      </c>
      <c r="H38" s="2">
        <v>68</v>
      </c>
      <c r="I38" s="2">
        <v>18154</v>
      </c>
      <c r="J38" s="2" t="s">
        <v>0</v>
      </c>
      <c r="K38" s="2">
        <v>11272</v>
      </c>
      <c r="L38" s="2">
        <v>6814</v>
      </c>
      <c r="M38" s="2">
        <v>68</v>
      </c>
      <c r="N38" s="7">
        <f t="shared" si="0"/>
        <v>100.6096209266238</v>
      </c>
      <c r="O38" s="3" t="s">
        <v>217</v>
      </c>
    </row>
    <row r="39" spans="1:15" ht="54" customHeight="1">
      <c r="A39" s="8" t="s">
        <v>19</v>
      </c>
      <c r="B39" s="1" t="s">
        <v>69</v>
      </c>
      <c r="C39" s="9" t="s">
        <v>8</v>
      </c>
      <c r="D39" s="2">
        <v>7500</v>
      </c>
      <c r="E39" s="2" t="s">
        <v>0</v>
      </c>
      <c r="F39" s="2" t="s">
        <v>0</v>
      </c>
      <c r="G39" s="2">
        <v>7500</v>
      </c>
      <c r="H39" s="2" t="s">
        <v>0</v>
      </c>
      <c r="I39" s="2">
        <v>7533</v>
      </c>
      <c r="J39" s="2" t="s">
        <v>0</v>
      </c>
      <c r="K39" s="2" t="s">
        <v>0</v>
      </c>
      <c r="L39" s="2">
        <v>7533</v>
      </c>
      <c r="M39" s="2" t="s">
        <v>0</v>
      </c>
      <c r="N39" s="7">
        <f t="shared" si="0"/>
        <v>100.44</v>
      </c>
      <c r="O39" s="3" t="s">
        <v>219</v>
      </c>
    </row>
    <row r="40" spans="1:15" ht="52.5" customHeight="1">
      <c r="A40" s="8" t="s">
        <v>22</v>
      </c>
      <c r="B40" s="1" t="s">
        <v>70</v>
      </c>
      <c r="C40" s="9" t="s">
        <v>8</v>
      </c>
      <c r="D40" s="2">
        <v>9374</v>
      </c>
      <c r="E40" s="2" t="s">
        <v>0</v>
      </c>
      <c r="F40" s="2">
        <v>5748</v>
      </c>
      <c r="G40" s="2">
        <v>3626</v>
      </c>
      <c r="H40" s="2" t="s">
        <v>0</v>
      </c>
      <c r="I40" s="2">
        <v>9551</v>
      </c>
      <c r="J40" s="2" t="s">
        <v>0</v>
      </c>
      <c r="K40" s="2">
        <v>5842</v>
      </c>
      <c r="L40" s="2">
        <v>3709</v>
      </c>
      <c r="M40" s="2" t="s">
        <v>0</v>
      </c>
      <c r="N40" s="7">
        <f t="shared" si="0"/>
        <v>101.88820140815021</v>
      </c>
      <c r="O40" s="3" t="s">
        <v>268</v>
      </c>
    </row>
    <row r="41" spans="1:15" ht="53.25" customHeight="1">
      <c r="A41" s="8" t="s">
        <v>25</v>
      </c>
      <c r="B41" s="1" t="s">
        <v>71</v>
      </c>
      <c r="C41" s="9" t="s">
        <v>72</v>
      </c>
      <c r="D41" s="2">
        <v>49000</v>
      </c>
      <c r="E41" s="2" t="s">
        <v>0</v>
      </c>
      <c r="F41" s="2" t="s">
        <v>0</v>
      </c>
      <c r="G41" s="2">
        <v>49000</v>
      </c>
      <c r="H41" s="2" t="s">
        <v>0</v>
      </c>
      <c r="I41" s="2">
        <v>55182</v>
      </c>
      <c r="J41" s="2" t="s">
        <v>0</v>
      </c>
      <c r="K41" s="2" t="s">
        <v>0</v>
      </c>
      <c r="L41" s="2">
        <v>55182</v>
      </c>
      <c r="M41" s="2" t="s">
        <v>0</v>
      </c>
      <c r="N41" s="7">
        <f t="shared" si="0"/>
        <v>112.61632653061224</v>
      </c>
      <c r="O41" s="3" t="s">
        <v>262</v>
      </c>
    </row>
    <row r="42" spans="1:15" ht="53.25" customHeight="1">
      <c r="A42" s="8" t="s">
        <v>27</v>
      </c>
      <c r="B42" s="1" t="s">
        <v>73</v>
      </c>
      <c r="C42" s="9" t="s">
        <v>74</v>
      </c>
      <c r="D42" s="2">
        <v>118</v>
      </c>
      <c r="E42" s="2" t="s">
        <v>0</v>
      </c>
      <c r="F42" s="2" t="s">
        <v>0</v>
      </c>
      <c r="G42" s="2">
        <v>118</v>
      </c>
      <c r="H42" s="2" t="s">
        <v>0</v>
      </c>
      <c r="I42" s="2">
        <v>164</v>
      </c>
      <c r="J42" s="2" t="s">
        <v>0</v>
      </c>
      <c r="K42" s="2" t="s">
        <v>0</v>
      </c>
      <c r="L42" s="2">
        <v>164</v>
      </c>
      <c r="M42" s="2" t="s">
        <v>0</v>
      </c>
      <c r="N42" s="7">
        <f t="shared" si="0"/>
        <v>138.98305084745763</v>
      </c>
      <c r="O42" s="3" t="s">
        <v>220</v>
      </c>
    </row>
    <row r="43" spans="1:15" ht="42">
      <c r="A43" s="8" t="s">
        <v>29</v>
      </c>
      <c r="B43" s="1" t="s">
        <v>75</v>
      </c>
      <c r="C43" s="9" t="s">
        <v>8</v>
      </c>
      <c r="D43" s="2">
        <v>3475</v>
      </c>
      <c r="E43" s="2" t="s">
        <v>0</v>
      </c>
      <c r="F43" s="2">
        <v>797</v>
      </c>
      <c r="G43" s="2">
        <v>2678</v>
      </c>
      <c r="H43" s="2" t="s">
        <v>0</v>
      </c>
      <c r="I43" s="2">
        <v>3475</v>
      </c>
      <c r="J43" s="2" t="s">
        <v>0</v>
      </c>
      <c r="K43" s="2">
        <v>797</v>
      </c>
      <c r="L43" s="2">
        <v>2678</v>
      </c>
      <c r="M43" s="2" t="s">
        <v>0</v>
      </c>
      <c r="N43" s="7">
        <f t="shared" si="0"/>
        <v>100</v>
      </c>
      <c r="O43" s="3" t="s">
        <v>0</v>
      </c>
    </row>
    <row r="44" spans="1:15" ht="31.5">
      <c r="A44" s="8" t="s">
        <v>33</v>
      </c>
      <c r="B44" s="1" t="s">
        <v>76</v>
      </c>
      <c r="C44" s="9" t="s">
        <v>8</v>
      </c>
      <c r="D44" s="2">
        <v>1370</v>
      </c>
      <c r="E44" s="2">
        <v>1370</v>
      </c>
      <c r="F44" s="2" t="s">
        <v>0</v>
      </c>
      <c r="G44" s="2" t="s">
        <v>0</v>
      </c>
      <c r="H44" s="2" t="s">
        <v>0</v>
      </c>
      <c r="I44" s="2">
        <v>1370</v>
      </c>
      <c r="J44" s="2">
        <v>1370</v>
      </c>
      <c r="K44" s="2" t="s">
        <v>0</v>
      </c>
      <c r="L44" s="2" t="s">
        <v>0</v>
      </c>
      <c r="M44" s="2" t="s">
        <v>0</v>
      </c>
      <c r="N44" s="7">
        <f t="shared" si="0"/>
        <v>100</v>
      </c>
      <c r="O44" s="3" t="s">
        <v>0</v>
      </c>
    </row>
    <row r="45" spans="1:15" ht="52.5">
      <c r="A45" s="8" t="s">
        <v>35</v>
      </c>
      <c r="B45" s="1" t="s">
        <v>77</v>
      </c>
      <c r="C45" s="9" t="s">
        <v>8</v>
      </c>
      <c r="D45" s="2">
        <v>30000</v>
      </c>
      <c r="E45" s="2" t="s">
        <v>0</v>
      </c>
      <c r="F45" s="2" t="s">
        <v>0</v>
      </c>
      <c r="G45" s="2">
        <v>30000</v>
      </c>
      <c r="H45" s="2" t="s">
        <v>0</v>
      </c>
      <c r="I45" s="2">
        <v>30000</v>
      </c>
      <c r="J45" s="2" t="s">
        <v>0</v>
      </c>
      <c r="K45" s="2" t="s">
        <v>0</v>
      </c>
      <c r="L45" s="2">
        <v>30000</v>
      </c>
      <c r="M45" s="2" t="s">
        <v>0</v>
      </c>
      <c r="N45" s="7">
        <f t="shared" si="0"/>
        <v>100</v>
      </c>
      <c r="O45" s="3" t="s">
        <v>0</v>
      </c>
    </row>
    <row r="46" spans="1:15" ht="31.5">
      <c r="A46" s="8" t="s">
        <v>60</v>
      </c>
      <c r="B46" s="1" t="s">
        <v>78</v>
      </c>
      <c r="C46" s="9" t="s">
        <v>15</v>
      </c>
      <c r="D46" s="2">
        <v>101</v>
      </c>
      <c r="E46" s="2" t="s">
        <v>0</v>
      </c>
      <c r="F46" s="2" t="s">
        <v>0</v>
      </c>
      <c r="G46" s="2">
        <v>101</v>
      </c>
      <c r="H46" s="2" t="s">
        <v>0</v>
      </c>
      <c r="I46" s="2">
        <v>101</v>
      </c>
      <c r="J46" s="2" t="s">
        <v>0</v>
      </c>
      <c r="K46" s="2" t="s">
        <v>0</v>
      </c>
      <c r="L46" s="2">
        <v>101</v>
      </c>
      <c r="M46" s="2" t="s">
        <v>0</v>
      </c>
      <c r="N46" s="7">
        <f t="shared" si="0"/>
        <v>100</v>
      </c>
      <c r="O46" s="3" t="s">
        <v>0</v>
      </c>
    </row>
    <row r="47" spans="1:15" ht="21">
      <c r="A47" s="8" t="s">
        <v>79</v>
      </c>
      <c r="B47" s="1" t="s">
        <v>80</v>
      </c>
      <c r="C47" s="9" t="s">
        <v>8</v>
      </c>
      <c r="D47" s="2">
        <v>405</v>
      </c>
      <c r="E47" s="2" t="s">
        <v>0</v>
      </c>
      <c r="F47" s="2" t="s">
        <v>0</v>
      </c>
      <c r="G47" s="2">
        <v>405</v>
      </c>
      <c r="H47" s="2" t="s">
        <v>0</v>
      </c>
      <c r="I47" s="2">
        <v>405</v>
      </c>
      <c r="J47" s="2" t="s">
        <v>0</v>
      </c>
      <c r="K47" s="2" t="s">
        <v>0</v>
      </c>
      <c r="L47" s="2">
        <v>405</v>
      </c>
      <c r="M47" s="2" t="s">
        <v>0</v>
      </c>
      <c r="N47" s="7">
        <f t="shared" si="0"/>
        <v>100</v>
      </c>
      <c r="O47" s="3" t="s">
        <v>0</v>
      </c>
    </row>
    <row r="48" spans="1:15" ht="14.45" customHeight="1">
      <c r="A48" s="8" t="s">
        <v>11</v>
      </c>
      <c r="B48" s="23" t="s">
        <v>81</v>
      </c>
      <c r="C48" s="23"/>
      <c r="D48" s="23"/>
      <c r="E48" s="23"/>
      <c r="F48" s="23"/>
      <c r="G48" s="23"/>
      <c r="H48" s="23"/>
      <c r="I48" s="23"/>
      <c r="J48" s="23"/>
      <c r="K48" s="23"/>
      <c r="L48" s="23"/>
      <c r="M48" s="23"/>
      <c r="N48" s="23"/>
      <c r="O48" s="23"/>
    </row>
    <row r="49" spans="1:15" ht="31.5">
      <c r="A49" s="8" t="s">
        <v>5</v>
      </c>
      <c r="B49" s="1" t="s">
        <v>82</v>
      </c>
      <c r="C49" s="9" t="s">
        <v>83</v>
      </c>
      <c r="D49" s="2">
        <v>280</v>
      </c>
      <c r="E49" s="2" t="s">
        <v>0</v>
      </c>
      <c r="F49" s="2">
        <v>280</v>
      </c>
      <c r="G49" s="2" t="s">
        <v>0</v>
      </c>
      <c r="H49" s="2" t="s">
        <v>0</v>
      </c>
      <c r="I49" s="2">
        <v>280</v>
      </c>
      <c r="J49" s="2" t="s">
        <v>0</v>
      </c>
      <c r="K49" s="2">
        <v>280</v>
      </c>
      <c r="L49" s="2" t="s">
        <v>0</v>
      </c>
      <c r="M49" s="2" t="s">
        <v>0</v>
      </c>
      <c r="N49" s="7">
        <f t="shared" si="0"/>
        <v>100</v>
      </c>
      <c r="O49" s="3" t="s">
        <v>0</v>
      </c>
    </row>
    <row r="50" spans="1:15" ht="31.5">
      <c r="A50" s="8" t="s">
        <v>9</v>
      </c>
      <c r="B50" s="1" t="s">
        <v>84</v>
      </c>
      <c r="C50" s="9" t="s">
        <v>85</v>
      </c>
      <c r="D50" s="2">
        <v>20</v>
      </c>
      <c r="E50" s="2" t="s">
        <v>0</v>
      </c>
      <c r="F50" s="2">
        <v>20</v>
      </c>
      <c r="G50" s="2" t="s">
        <v>0</v>
      </c>
      <c r="H50" s="2" t="s">
        <v>0</v>
      </c>
      <c r="I50" s="2">
        <v>20</v>
      </c>
      <c r="J50" s="2" t="s">
        <v>0</v>
      </c>
      <c r="K50" s="2">
        <v>20</v>
      </c>
      <c r="L50" s="2" t="s">
        <v>0</v>
      </c>
      <c r="M50" s="2" t="s">
        <v>0</v>
      </c>
      <c r="N50" s="7">
        <f t="shared" si="0"/>
        <v>100</v>
      </c>
      <c r="O50" s="3" t="s">
        <v>0</v>
      </c>
    </row>
    <row r="51" spans="1:15" ht="21">
      <c r="A51" s="8" t="s">
        <v>11</v>
      </c>
      <c r="B51" s="1" t="s">
        <v>86</v>
      </c>
      <c r="C51" s="9" t="s">
        <v>87</v>
      </c>
      <c r="D51" s="2">
        <v>148</v>
      </c>
      <c r="E51" s="2" t="s">
        <v>0</v>
      </c>
      <c r="F51" s="2">
        <v>148</v>
      </c>
      <c r="G51" s="2" t="s">
        <v>0</v>
      </c>
      <c r="H51" s="2" t="s">
        <v>0</v>
      </c>
      <c r="I51" s="2">
        <v>148</v>
      </c>
      <c r="J51" s="2" t="s">
        <v>0</v>
      </c>
      <c r="K51" s="2">
        <v>148</v>
      </c>
      <c r="L51" s="2" t="s">
        <v>0</v>
      </c>
      <c r="M51" s="2" t="s">
        <v>0</v>
      </c>
      <c r="N51" s="7">
        <f t="shared" si="0"/>
        <v>100</v>
      </c>
      <c r="O51" s="3" t="s">
        <v>0</v>
      </c>
    </row>
    <row r="52" spans="1:15" ht="21">
      <c r="A52" s="8" t="s">
        <v>13</v>
      </c>
      <c r="B52" s="1" t="s">
        <v>88</v>
      </c>
      <c r="C52" s="9" t="s">
        <v>89</v>
      </c>
      <c r="D52" s="2">
        <v>400</v>
      </c>
      <c r="E52" s="2" t="s">
        <v>0</v>
      </c>
      <c r="F52" s="2">
        <v>400</v>
      </c>
      <c r="G52" s="2" t="s">
        <v>0</v>
      </c>
      <c r="H52" s="2" t="s">
        <v>0</v>
      </c>
      <c r="I52" s="2">
        <v>400</v>
      </c>
      <c r="J52" s="2" t="s">
        <v>0</v>
      </c>
      <c r="K52" s="2">
        <v>400</v>
      </c>
      <c r="L52" s="2" t="s">
        <v>0</v>
      </c>
      <c r="M52" s="2" t="s">
        <v>0</v>
      </c>
      <c r="N52" s="7">
        <f t="shared" si="0"/>
        <v>100</v>
      </c>
      <c r="O52" s="3" t="s">
        <v>0</v>
      </c>
    </row>
    <row r="53" spans="1:15" ht="14.45" customHeight="1">
      <c r="A53" s="8" t="s">
        <v>13</v>
      </c>
      <c r="B53" s="23" t="s">
        <v>90</v>
      </c>
      <c r="C53" s="23"/>
      <c r="D53" s="23"/>
      <c r="E53" s="23"/>
      <c r="F53" s="23"/>
      <c r="G53" s="23"/>
      <c r="H53" s="23"/>
      <c r="I53" s="23"/>
      <c r="J53" s="23"/>
      <c r="K53" s="23"/>
      <c r="L53" s="23"/>
      <c r="M53" s="23"/>
      <c r="N53" s="23"/>
      <c r="O53" s="23"/>
    </row>
    <row r="54" spans="1:15" ht="31.5">
      <c r="A54" s="8" t="s">
        <v>5</v>
      </c>
      <c r="B54" s="1" t="s">
        <v>91</v>
      </c>
      <c r="C54" s="9" t="s">
        <v>92</v>
      </c>
      <c r="D54" s="2">
        <v>52</v>
      </c>
      <c r="E54" s="2" t="s">
        <v>0</v>
      </c>
      <c r="F54" s="2">
        <v>52</v>
      </c>
      <c r="G54" s="2" t="s">
        <v>0</v>
      </c>
      <c r="H54" s="2" t="s">
        <v>0</v>
      </c>
      <c r="I54" s="2">
        <v>52</v>
      </c>
      <c r="J54" s="2" t="s">
        <v>0</v>
      </c>
      <c r="K54" s="2">
        <v>52</v>
      </c>
      <c r="L54" s="2" t="s">
        <v>0</v>
      </c>
      <c r="M54" s="2" t="s">
        <v>0</v>
      </c>
      <c r="N54" s="7">
        <f t="shared" si="0"/>
        <v>100</v>
      </c>
      <c r="O54" s="3" t="s">
        <v>0</v>
      </c>
    </row>
    <row r="55" spans="1:15" ht="116.25" customHeight="1">
      <c r="A55" s="8" t="s">
        <v>9</v>
      </c>
      <c r="B55" s="1" t="s">
        <v>263</v>
      </c>
      <c r="C55" s="9" t="s">
        <v>93</v>
      </c>
      <c r="D55" s="2">
        <v>528</v>
      </c>
      <c r="E55" s="2" t="s">
        <v>0</v>
      </c>
      <c r="F55" s="2">
        <v>528</v>
      </c>
      <c r="G55" s="2" t="s">
        <v>0</v>
      </c>
      <c r="H55" s="2" t="s">
        <v>0</v>
      </c>
      <c r="I55" s="2">
        <v>528</v>
      </c>
      <c r="J55" s="2" t="s">
        <v>0</v>
      </c>
      <c r="K55" s="2">
        <v>528</v>
      </c>
      <c r="L55" s="2" t="s">
        <v>0</v>
      </c>
      <c r="M55" s="2" t="s">
        <v>0</v>
      </c>
      <c r="N55" s="7">
        <f t="shared" si="0"/>
        <v>100</v>
      </c>
      <c r="O55" s="3"/>
    </row>
    <row r="56" spans="1:15" ht="126" customHeight="1">
      <c r="A56" s="8" t="s">
        <v>11</v>
      </c>
      <c r="B56" s="1" t="s">
        <v>94</v>
      </c>
      <c r="C56" s="9" t="s">
        <v>93</v>
      </c>
      <c r="D56" s="2">
        <v>618</v>
      </c>
      <c r="E56" s="2" t="s">
        <v>0</v>
      </c>
      <c r="F56" s="2">
        <v>618</v>
      </c>
      <c r="G56" s="2" t="s">
        <v>0</v>
      </c>
      <c r="H56" s="2" t="s">
        <v>0</v>
      </c>
      <c r="I56" s="2">
        <v>618</v>
      </c>
      <c r="J56" s="2" t="s">
        <v>0</v>
      </c>
      <c r="K56" s="2">
        <v>618</v>
      </c>
      <c r="L56" s="2" t="s">
        <v>0</v>
      </c>
      <c r="M56" s="2" t="s">
        <v>0</v>
      </c>
      <c r="N56" s="7">
        <f t="shared" si="0"/>
        <v>100</v>
      </c>
      <c r="O56" s="3"/>
    </row>
    <row r="57" spans="1:15" ht="117" customHeight="1">
      <c r="A57" s="8" t="s">
        <v>13</v>
      </c>
      <c r="B57" s="1" t="s">
        <v>95</v>
      </c>
      <c r="C57" s="9" t="s">
        <v>93</v>
      </c>
      <c r="D57" s="2">
        <v>472</v>
      </c>
      <c r="E57" s="2" t="s">
        <v>0</v>
      </c>
      <c r="F57" s="2">
        <v>472</v>
      </c>
      <c r="G57" s="2" t="s">
        <v>0</v>
      </c>
      <c r="H57" s="2" t="s">
        <v>0</v>
      </c>
      <c r="I57" s="2">
        <v>472</v>
      </c>
      <c r="J57" s="2" t="s">
        <v>0</v>
      </c>
      <c r="K57" s="2">
        <v>472</v>
      </c>
      <c r="L57" s="2" t="s">
        <v>0</v>
      </c>
      <c r="M57" s="2" t="s">
        <v>0</v>
      </c>
      <c r="N57" s="7">
        <f t="shared" si="0"/>
        <v>100</v>
      </c>
      <c r="O57" s="3"/>
    </row>
    <row r="58" spans="1:15" ht="106.5" customHeight="1">
      <c r="A58" s="8" t="s">
        <v>16</v>
      </c>
      <c r="B58" s="1" t="s">
        <v>96</v>
      </c>
      <c r="C58" s="9" t="s">
        <v>93</v>
      </c>
      <c r="D58" s="2">
        <v>16</v>
      </c>
      <c r="E58" s="2" t="s">
        <v>0</v>
      </c>
      <c r="F58" s="2">
        <v>16</v>
      </c>
      <c r="G58" s="2" t="s">
        <v>0</v>
      </c>
      <c r="H58" s="2" t="s">
        <v>0</v>
      </c>
      <c r="I58" s="2">
        <v>16</v>
      </c>
      <c r="J58" s="2" t="s">
        <v>0</v>
      </c>
      <c r="K58" s="2">
        <v>16</v>
      </c>
      <c r="L58" s="2" t="s">
        <v>0</v>
      </c>
      <c r="M58" s="2" t="s">
        <v>0</v>
      </c>
      <c r="N58" s="7">
        <f t="shared" si="0"/>
        <v>100</v>
      </c>
      <c r="O58" s="3"/>
    </row>
    <row r="59" spans="1:15" ht="14.45" customHeight="1">
      <c r="A59" s="8" t="s">
        <v>16</v>
      </c>
      <c r="B59" s="23" t="s">
        <v>97</v>
      </c>
      <c r="C59" s="23"/>
      <c r="D59" s="23"/>
      <c r="E59" s="23"/>
      <c r="F59" s="23"/>
      <c r="G59" s="23"/>
      <c r="H59" s="23"/>
      <c r="I59" s="23"/>
      <c r="J59" s="23"/>
      <c r="K59" s="23"/>
      <c r="L59" s="23"/>
      <c r="M59" s="23"/>
      <c r="N59" s="23"/>
      <c r="O59" s="23"/>
    </row>
    <row r="60" spans="1:15" ht="42">
      <c r="A60" s="8" t="s">
        <v>5</v>
      </c>
      <c r="B60" s="1" t="s">
        <v>98</v>
      </c>
      <c r="C60" s="9" t="s">
        <v>8</v>
      </c>
      <c r="D60" s="2">
        <v>60</v>
      </c>
      <c r="E60" s="2" t="s">
        <v>0</v>
      </c>
      <c r="F60" s="2">
        <v>60</v>
      </c>
      <c r="G60" s="2" t="s">
        <v>0</v>
      </c>
      <c r="H60" s="2" t="s">
        <v>0</v>
      </c>
      <c r="I60" s="2">
        <v>60</v>
      </c>
      <c r="J60" s="2" t="s">
        <v>0</v>
      </c>
      <c r="K60" s="2">
        <v>60</v>
      </c>
      <c r="L60" s="2" t="s">
        <v>0</v>
      </c>
      <c r="M60" s="2" t="s">
        <v>0</v>
      </c>
      <c r="N60" s="7">
        <f t="shared" si="0"/>
        <v>100</v>
      </c>
      <c r="O60" s="3" t="s">
        <v>0</v>
      </c>
    </row>
    <row r="61" spans="1:15" ht="105">
      <c r="A61" s="8" t="s">
        <v>9</v>
      </c>
      <c r="B61" s="1" t="s">
        <v>99</v>
      </c>
      <c r="C61" s="9" t="s">
        <v>100</v>
      </c>
      <c r="D61" s="2">
        <v>49</v>
      </c>
      <c r="E61" s="2" t="s">
        <v>0</v>
      </c>
      <c r="F61" s="2">
        <v>49</v>
      </c>
      <c r="G61" s="2" t="s">
        <v>0</v>
      </c>
      <c r="H61" s="2" t="s">
        <v>0</v>
      </c>
      <c r="I61" s="2">
        <v>49</v>
      </c>
      <c r="J61" s="2" t="s">
        <v>0</v>
      </c>
      <c r="K61" s="2">
        <v>49</v>
      </c>
      <c r="L61" s="2" t="s">
        <v>0</v>
      </c>
      <c r="M61" s="2" t="s">
        <v>0</v>
      </c>
      <c r="N61" s="7">
        <f t="shared" si="0"/>
        <v>100</v>
      </c>
      <c r="O61" s="3" t="s">
        <v>0</v>
      </c>
    </row>
    <row r="62" spans="1:15" ht="14.45" customHeight="1">
      <c r="A62" s="8" t="s">
        <v>19</v>
      </c>
      <c r="B62" s="23" t="s">
        <v>101</v>
      </c>
      <c r="C62" s="23"/>
      <c r="D62" s="23"/>
      <c r="E62" s="23"/>
      <c r="F62" s="23"/>
      <c r="G62" s="23"/>
      <c r="H62" s="23"/>
      <c r="I62" s="23"/>
      <c r="J62" s="23"/>
      <c r="K62" s="23"/>
      <c r="L62" s="23"/>
      <c r="M62" s="23"/>
      <c r="N62" s="23"/>
      <c r="O62" s="23"/>
    </row>
    <row r="63" spans="1:15" ht="65.25" customHeight="1">
      <c r="A63" s="8" t="s">
        <v>5</v>
      </c>
      <c r="B63" s="1" t="s">
        <v>102</v>
      </c>
      <c r="C63" s="9" t="s">
        <v>103</v>
      </c>
      <c r="D63" s="2">
        <v>665820</v>
      </c>
      <c r="E63" s="2">
        <v>621270</v>
      </c>
      <c r="F63" s="2">
        <v>44550</v>
      </c>
      <c r="G63" s="2" t="s">
        <v>0</v>
      </c>
      <c r="H63" s="2" t="s">
        <v>0</v>
      </c>
      <c r="I63" s="2">
        <v>667254</v>
      </c>
      <c r="J63" s="2">
        <v>622078</v>
      </c>
      <c r="K63" s="2">
        <v>45176</v>
      </c>
      <c r="L63" s="2" t="s">
        <v>0</v>
      </c>
      <c r="M63" s="2" t="s">
        <v>0</v>
      </c>
      <c r="N63" s="7">
        <f t="shared" si="0"/>
        <v>100.21537352437595</v>
      </c>
      <c r="O63" s="3" t="s">
        <v>227</v>
      </c>
    </row>
    <row r="64" spans="1:15" ht="33" customHeight="1">
      <c r="A64" s="8" t="s">
        <v>9</v>
      </c>
      <c r="B64" s="1" t="s">
        <v>104</v>
      </c>
      <c r="C64" s="9" t="s">
        <v>103</v>
      </c>
      <c r="D64" s="2">
        <v>10200</v>
      </c>
      <c r="E64" s="2">
        <v>10200</v>
      </c>
      <c r="F64" s="2" t="s">
        <v>0</v>
      </c>
      <c r="G64" s="2" t="s">
        <v>0</v>
      </c>
      <c r="H64" s="2" t="s">
        <v>0</v>
      </c>
      <c r="I64" s="2">
        <v>10273</v>
      </c>
      <c r="J64" s="2">
        <v>10273</v>
      </c>
      <c r="K64" s="2" t="s">
        <v>0</v>
      </c>
      <c r="L64" s="2" t="s">
        <v>0</v>
      </c>
      <c r="M64" s="2" t="s">
        <v>0</v>
      </c>
      <c r="N64" s="7">
        <f t="shared" si="0"/>
        <v>100.71568627450979</v>
      </c>
      <c r="O64" s="3" t="s">
        <v>105</v>
      </c>
    </row>
    <row r="65" spans="1:15" ht="73.5" customHeight="1">
      <c r="A65" s="8" t="s">
        <v>11</v>
      </c>
      <c r="B65" s="1" t="s">
        <v>106</v>
      </c>
      <c r="C65" s="9" t="s">
        <v>107</v>
      </c>
      <c r="D65" s="2">
        <v>100512</v>
      </c>
      <c r="E65" s="2">
        <v>100512</v>
      </c>
      <c r="F65" s="2" t="s">
        <v>0</v>
      </c>
      <c r="G65" s="2" t="s">
        <v>0</v>
      </c>
      <c r="H65" s="2" t="s">
        <v>0</v>
      </c>
      <c r="I65" s="2">
        <v>100822</v>
      </c>
      <c r="J65" s="2">
        <v>100822</v>
      </c>
      <c r="K65" s="2" t="s">
        <v>0</v>
      </c>
      <c r="L65" s="2" t="s">
        <v>0</v>
      </c>
      <c r="M65" s="2" t="s">
        <v>0</v>
      </c>
      <c r="N65" s="7">
        <f t="shared" si="0"/>
        <v>100.30842088506844</v>
      </c>
      <c r="O65" s="3" t="s">
        <v>108</v>
      </c>
    </row>
    <row r="66" spans="1:15" ht="127.5" customHeight="1">
      <c r="A66" s="8" t="s">
        <v>13</v>
      </c>
      <c r="B66" s="1" t="s">
        <v>109</v>
      </c>
      <c r="C66" s="9" t="s">
        <v>110</v>
      </c>
      <c r="D66" s="2">
        <v>326244</v>
      </c>
      <c r="E66" s="2">
        <v>208329</v>
      </c>
      <c r="F66" s="2">
        <v>117915</v>
      </c>
      <c r="G66" s="2" t="s">
        <v>0</v>
      </c>
      <c r="H66" s="2" t="s">
        <v>0</v>
      </c>
      <c r="I66" s="2">
        <v>330656</v>
      </c>
      <c r="J66" s="2">
        <v>211439</v>
      </c>
      <c r="K66" s="2">
        <v>119217</v>
      </c>
      <c r="L66" s="2" t="s">
        <v>0</v>
      </c>
      <c r="M66" s="2" t="s">
        <v>0</v>
      </c>
      <c r="N66" s="7">
        <f t="shared" si="0"/>
        <v>101.35236203577691</v>
      </c>
      <c r="O66" s="3" t="s">
        <v>228</v>
      </c>
    </row>
    <row r="67" spans="1:15" ht="54" customHeight="1">
      <c r="A67" s="8" t="s">
        <v>16</v>
      </c>
      <c r="B67" s="1" t="s">
        <v>111</v>
      </c>
      <c r="C67" s="9" t="s">
        <v>103</v>
      </c>
      <c r="D67" s="2">
        <v>49491</v>
      </c>
      <c r="E67" s="2">
        <v>49491</v>
      </c>
      <c r="F67" s="2" t="s">
        <v>0</v>
      </c>
      <c r="G67" s="2" t="s">
        <v>0</v>
      </c>
      <c r="H67" s="2" t="s">
        <v>0</v>
      </c>
      <c r="I67" s="2">
        <v>48831</v>
      </c>
      <c r="J67" s="2">
        <v>48831</v>
      </c>
      <c r="K67" s="2" t="s">
        <v>0</v>
      </c>
      <c r="L67" s="2" t="s">
        <v>0</v>
      </c>
      <c r="M67" s="2" t="s">
        <v>0</v>
      </c>
      <c r="N67" s="16">
        <f t="shared" si="0"/>
        <v>98.666424198339087</v>
      </c>
      <c r="O67" s="3" t="s">
        <v>222</v>
      </c>
    </row>
    <row r="68" spans="1:15" ht="54" customHeight="1">
      <c r="A68" s="8" t="s">
        <v>19</v>
      </c>
      <c r="B68" s="1" t="s">
        <v>112</v>
      </c>
      <c r="C68" s="9" t="s">
        <v>103</v>
      </c>
      <c r="D68" s="2">
        <v>118800</v>
      </c>
      <c r="E68" s="2" t="s">
        <v>0</v>
      </c>
      <c r="F68" s="2">
        <v>118800</v>
      </c>
      <c r="G68" s="2" t="s">
        <v>0</v>
      </c>
      <c r="H68" s="2" t="s">
        <v>0</v>
      </c>
      <c r="I68" s="2">
        <v>118633</v>
      </c>
      <c r="J68" s="2" t="s">
        <v>0</v>
      </c>
      <c r="K68" s="2">
        <v>118633</v>
      </c>
      <c r="L68" s="2" t="s">
        <v>0</v>
      </c>
      <c r="M68" s="2" t="s">
        <v>0</v>
      </c>
      <c r="N68" s="7">
        <f t="shared" si="0"/>
        <v>99.859427609427613</v>
      </c>
      <c r="O68" s="3" t="s">
        <v>229</v>
      </c>
    </row>
    <row r="69" spans="1:15" ht="41.25" customHeight="1">
      <c r="A69" s="8" t="s">
        <v>22</v>
      </c>
      <c r="B69" s="1" t="s">
        <v>113</v>
      </c>
      <c r="C69" s="9" t="s">
        <v>103</v>
      </c>
      <c r="D69" s="2">
        <v>18400</v>
      </c>
      <c r="E69" s="2">
        <v>18400</v>
      </c>
      <c r="F69" s="2" t="s">
        <v>0</v>
      </c>
      <c r="G69" s="2" t="s">
        <v>0</v>
      </c>
      <c r="H69" s="2" t="s">
        <v>0</v>
      </c>
      <c r="I69" s="2">
        <v>17970</v>
      </c>
      <c r="J69" s="2">
        <v>17970</v>
      </c>
      <c r="K69" s="2" t="s">
        <v>0</v>
      </c>
      <c r="L69" s="2" t="s">
        <v>0</v>
      </c>
      <c r="M69" s="2" t="s">
        <v>0</v>
      </c>
      <c r="N69" s="16">
        <f t="shared" si="0"/>
        <v>97.663043478260875</v>
      </c>
      <c r="O69" s="3" t="s">
        <v>223</v>
      </c>
    </row>
    <row r="70" spans="1:15" ht="75" customHeight="1">
      <c r="A70" s="8" t="s">
        <v>25</v>
      </c>
      <c r="B70" s="1" t="s">
        <v>114</v>
      </c>
      <c r="C70" s="9" t="s">
        <v>103</v>
      </c>
      <c r="D70" s="2">
        <v>52300</v>
      </c>
      <c r="E70" s="2">
        <v>52300</v>
      </c>
      <c r="F70" s="2" t="s">
        <v>0</v>
      </c>
      <c r="G70" s="2" t="s">
        <v>0</v>
      </c>
      <c r="H70" s="2" t="s">
        <v>0</v>
      </c>
      <c r="I70" s="2">
        <v>53083</v>
      </c>
      <c r="J70" s="2">
        <v>53083</v>
      </c>
      <c r="K70" s="2" t="s">
        <v>0</v>
      </c>
      <c r="L70" s="2" t="s">
        <v>0</v>
      </c>
      <c r="M70" s="2" t="s">
        <v>0</v>
      </c>
      <c r="N70" s="7">
        <f t="shared" si="0"/>
        <v>101.49713193116634</v>
      </c>
      <c r="O70" s="3" t="s">
        <v>115</v>
      </c>
    </row>
    <row r="71" spans="1:15" ht="21">
      <c r="A71" s="8" t="s">
        <v>27</v>
      </c>
      <c r="B71" s="1" t="s">
        <v>116</v>
      </c>
      <c r="C71" s="9" t="s">
        <v>110</v>
      </c>
      <c r="D71" s="2">
        <v>25800</v>
      </c>
      <c r="E71" s="2" t="s">
        <v>0</v>
      </c>
      <c r="F71" s="2">
        <v>25800</v>
      </c>
      <c r="G71" s="2" t="s">
        <v>0</v>
      </c>
      <c r="H71" s="2" t="s">
        <v>0</v>
      </c>
      <c r="I71" s="2">
        <v>25809</v>
      </c>
      <c r="J71" s="2" t="s">
        <v>0</v>
      </c>
      <c r="K71" s="2">
        <v>25809</v>
      </c>
      <c r="L71" s="2" t="s">
        <v>0</v>
      </c>
      <c r="M71" s="2" t="s">
        <v>0</v>
      </c>
      <c r="N71" s="7">
        <f t="shared" si="0"/>
        <v>100.03488372093024</v>
      </c>
      <c r="O71" s="3" t="s">
        <v>0</v>
      </c>
    </row>
    <row r="72" spans="1:15" ht="52.5" customHeight="1">
      <c r="A72" s="8" t="s">
        <v>29</v>
      </c>
      <c r="B72" s="1" t="s">
        <v>117</v>
      </c>
      <c r="C72" s="9" t="s">
        <v>118</v>
      </c>
      <c r="D72" s="2">
        <v>110000</v>
      </c>
      <c r="E72" s="2" t="s">
        <v>0</v>
      </c>
      <c r="F72" s="2">
        <v>110000</v>
      </c>
      <c r="G72" s="2" t="s">
        <v>0</v>
      </c>
      <c r="H72" s="2" t="s">
        <v>0</v>
      </c>
      <c r="I72" s="2">
        <v>111834</v>
      </c>
      <c r="J72" s="2" t="s">
        <v>0</v>
      </c>
      <c r="K72" s="2">
        <v>111834</v>
      </c>
      <c r="L72" s="2" t="s">
        <v>0</v>
      </c>
      <c r="M72" s="2" t="s">
        <v>0</v>
      </c>
      <c r="N72" s="7">
        <f t="shared" si="0"/>
        <v>101.66727272727272</v>
      </c>
      <c r="O72" s="3" t="s">
        <v>119</v>
      </c>
    </row>
    <row r="73" spans="1:15" ht="42" customHeight="1">
      <c r="A73" s="8" t="s">
        <v>33</v>
      </c>
      <c r="B73" s="1" t="s">
        <v>120</v>
      </c>
      <c r="C73" s="9" t="s">
        <v>121</v>
      </c>
      <c r="D73" s="2">
        <v>10200</v>
      </c>
      <c r="E73" s="2" t="s">
        <v>0</v>
      </c>
      <c r="F73" s="2">
        <v>10200</v>
      </c>
      <c r="G73" s="2" t="s">
        <v>0</v>
      </c>
      <c r="H73" s="2" t="s">
        <v>0</v>
      </c>
      <c r="I73" s="4">
        <v>10277.299999999999</v>
      </c>
      <c r="J73" s="2" t="s">
        <v>0</v>
      </c>
      <c r="K73" s="4">
        <v>10277.299999999999</v>
      </c>
      <c r="L73" s="2" t="s">
        <v>0</v>
      </c>
      <c r="M73" s="2" t="s">
        <v>0</v>
      </c>
      <c r="N73" s="7">
        <f t="shared" si="0"/>
        <v>100.75784313725489</v>
      </c>
      <c r="O73" s="6" t="s">
        <v>246</v>
      </c>
    </row>
    <row r="74" spans="1:15" ht="52.5" customHeight="1">
      <c r="A74" s="8" t="s">
        <v>35</v>
      </c>
      <c r="B74" s="1" t="s">
        <v>122</v>
      </c>
      <c r="C74" s="9" t="s">
        <v>8</v>
      </c>
      <c r="D74" s="2">
        <v>1025</v>
      </c>
      <c r="E74" s="2" t="s">
        <v>0</v>
      </c>
      <c r="F74" s="2">
        <v>1025</v>
      </c>
      <c r="G74" s="2" t="s">
        <v>0</v>
      </c>
      <c r="H74" s="2" t="s">
        <v>0</v>
      </c>
      <c r="I74" s="2">
        <v>1025</v>
      </c>
      <c r="J74" s="2" t="s">
        <v>0</v>
      </c>
      <c r="K74" s="2">
        <v>1025</v>
      </c>
      <c r="L74" s="2" t="s">
        <v>0</v>
      </c>
      <c r="M74" s="2" t="s">
        <v>0</v>
      </c>
      <c r="N74" s="7">
        <f t="shared" si="0"/>
        <v>100</v>
      </c>
      <c r="O74" s="3" t="s">
        <v>0</v>
      </c>
    </row>
    <row r="75" spans="1:15" ht="63">
      <c r="A75" s="8" t="s">
        <v>60</v>
      </c>
      <c r="B75" s="1" t="s">
        <v>123</v>
      </c>
      <c r="C75" s="9" t="s">
        <v>124</v>
      </c>
      <c r="D75" s="2">
        <v>3763</v>
      </c>
      <c r="E75" s="2" t="s">
        <v>0</v>
      </c>
      <c r="F75" s="2" t="s">
        <v>0</v>
      </c>
      <c r="G75" s="2">
        <v>3763</v>
      </c>
      <c r="H75" s="2" t="s">
        <v>0</v>
      </c>
      <c r="I75" s="2">
        <v>3763</v>
      </c>
      <c r="J75" s="2" t="s">
        <v>0</v>
      </c>
      <c r="K75" s="2" t="s">
        <v>0</v>
      </c>
      <c r="L75" s="2">
        <v>3763</v>
      </c>
      <c r="M75" s="2" t="s">
        <v>0</v>
      </c>
      <c r="N75" s="7">
        <f t="shared" ref="N75:N140" si="1">IF(I75=0,0,I75/D75*100)</f>
        <v>100</v>
      </c>
      <c r="O75" s="3" t="s">
        <v>0</v>
      </c>
    </row>
    <row r="76" spans="1:15" ht="31.5">
      <c r="A76" s="8" t="s">
        <v>79</v>
      </c>
      <c r="B76" s="1" t="s">
        <v>125</v>
      </c>
      <c r="C76" s="9" t="s">
        <v>92</v>
      </c>
      <c r="D76" s="2">
        <v>382500</v>
      </c>
      <c r="E76" s="2" t="s">
        <v>0</v>
      </c>
      <c r="F76" s="2">
        <v>382500</v>
      </c>
      <c r="G76" s="2" t="s">
        <v>0</v>
      </c>
      <c r="H76" s="2" t="s">
        <v>0</v>
      </c>
      <c r="I76" s="2">
        <v>382500</v>
      </c>
      <c r="J76" s="2" t="s">
        <v>0</v>
      </c>
      <c r="K76" s="2">
        <v>382500</v>
      </c>
      <c r="L76" s="2" t="s">
        <v>0</v>
      </c>
      <c r="M76" s="2" t="s">
        <v>0</v>
      </c>
      <c r="N76" s="7">
        <f t="shared" si="1"/>
        <v>100</v>
      </c>
      <c r="O76" s="3" t="s">
        <v>0</v>
      </c>
    </row>
    <row r="77" spans="1:15" ht="31.5">
      <c r="A77" s="8" t="s">
        <v>126</v>
      </c>
      <c r="B77" s="1" t="s">
        <v>127</v>
      </c>
      <c r="C77" s="9" t="s">
        <v>21</v>
      </c>
      <c r="D77" s="2">
        <v>1450</v>
      </c>
      <c r="E77" s="2" t="s">
        <v>0</v>
      </c>
      <c r="F77" s="2">
        <v>1450</v>
      </c>
      <c r="G77" s="2" t="s">
        <v>0</v>
      </c>
      <c r="H77" s="2" t="s">
        <v>0</v>
      </c>
      <c r="I77" s="2">
        <v>1450</v>
      </c>
      <c r="J77" s="2" t="s">
        <v>0</v>
      </c>
      <c r="K77" s="2">
        <v>1450</v>
      </c>
      <c r="L77" s="2" t="s">
        <v>0</v>
      </c>
      <c r="M77" s="2" t="s">
        <v>0</v>
      </c>
      <c r="N77" s="7">
        <f t="shared" si="1"/>
        <v>100</v>
      </c>
      <c r="O77" s="3" t="s">
        <v>0</v>
      </c>
    </row>
    <row r="78" spans="1:15" ht="42">
      <c r="A78" s="8" t="s">
        <v>128</v>
      </c>
      <c r="B78" s="1" t="s">
        <v>129</v>
      </c>
      <c r="C78" s="9" t="s">
        <v>8</v>
      </c>
      <c r="D78" s="2">
        <v>1984</v>
      </c>
      <c r="E78" s="2" t="s">
        <v>0</v>
      </c>
      <c r="F78" s="2">
        <v>575</v>
      </c>
      <c r="G78" s="2" t="s">
        <v>0</v>
      </c>
      <c r="H78" s="2">
        <v>1409</v>
      </c>
      <c r="I78" s="2">
        <v>1984</v>
      </c>
      <c r="J78" s="2" t="s">
        <v>0</v>
      </c>
      <c r="K78" s="2">
        <v>575</v>
      </c>
      <c r="L78" s="2" t="s">
        <v>0</v>
      </c>
      <c r="M78" s="2">
        <v>1409</v>
      </c>
      <c r="N78" s="7">
        <f t="shared" si="1"/>
        <v>100</v>
      </c>
      <c r="O78" s="3" t="s">
        <v>0</v>
      </c>
    </row>
    <row r="79" spans="1:15" ht="21">
      <c r="A79" s="8" t="s">
        <v>130</v>
      </c>
      <c r="B79" s="1" t="s">
        <v>131</v>
      </c>
      <c r="C79" s="9" t="s">
        <v>118</v>
      </c>
      <c r="D79" s="2">
        <v>315000</v>
      </c>
      <c r="E79" s="2" t="s">
        <v>0</v>
      </c>
      <c r="F79" s="2">
        <v>315000</v>
      </c>
      <c r="G79" s="2" t="s">
        <v>0</v>
      </c>
      <c r="H79" s="2" t="s">
        <v>0</v>
      </c>
      <c r="I79" s="2">
        <v>315119</v>
      </c>
      <c r="J79" s="2" t="s">
        <v>0</v>
      </c>
      <c r="K79" s="2">
        <v>315119</v>
      </c>
      <c r="L79" s="2" t="s">
        <v>0</v>
      </c>
      <c r="M79" s="2" t="s">
        <v>0</v>
      </c>
      <c r="N79" s="7">
        <f t="shared" si="1"/>
        <v>100.03777777777778</v>
      </c>
      <c r="O79" s="3" t="s">
        <v>0</v>
      </c>
    </row>
    <row r="80" spans="1:15" ht="14.45" customHeight="1">
      <c r="A80" s="8" t="s">
        <v>22</v>
      </c>
      <c r="B80" s="23" t="s">
        <v>132</v>
      </c>
      <c r="C80" s="23"/>
      <c r="D80" s="23"/>
      <c r="E80" s="23"/>
      <c r="F80" s="23"/>
      <c r="G80" s="23"/>
      <c r="H80" s="23"/>
      <c r="I80" s="23"/>
      <c r="J80" s="23"/>
      <c r="K80" s="23"/>
      <c r="L80" s="23"/>
      <c r="M80" s="23"/>
      <c r="N80" s="23"/>
      <c r="O80" s="23"/>
    </row>
    <row r="81" spans="1:15" ht="94.5" customHeight="1">
      <c r="A81" s="8" t="s">
        <v>5</v>
      </c>
      <c r="B81" s="1" t="s">
        <v>133</v>
      </c>
      <c r="C81" s="9" t="s">
        <v>134</v>
      </c>
      <c r="D81" s="4">
        <v>132.91999999999999</v>
      </c>
      <c r="E81" s="2" t="s">
        <v>0</v>
      </c>
      <c r="F81" s="2" t="s">
        <v>0</v>
      </c>
      <c r="G81" s="4">
        <v>132.91999999999999</v>
      </c>
      <c r="H81" s="2" t="s">
        <v>0</v>
      </c>
      <c r="I81" s="4">
        <v>135.91999999999999</v>
      </c>
      <c r="J81" s="2" t="s">
        <v>0</v>
      </c>
      <c r="K81" s="2" t="s">
        <v>0</v>
      </c>
      <c r="L81" s="4">
        <v>135.91999999999999</v>
      </c>
      <c r="M81" s="2" t="s">
        <v>0</v>
      </c>
      <c r="N81" s="7">
        <f t="shared" si="1"/>
        <v>102.25699668973817</v>
      </c>
      <c r="O81" s="3" t="s">
        <v>214</v>
      </c>
    </row>
    <row r="82" spans="1:15" ht="96" customHeight="1">
      <c r="A82" s="8" t="s">
        <v>9</v>
      </c>
      <c r="B82" s="1" t="s">
        <v>135</v>
      </c>
      <c r="C82" s="9" t="s">
        <v>136</v>
      </c>
      <c r="D82" s="2">
        <v>24743</v>
      </c>
      <c r="E82" s="2" t="s">
        <v>0</v>
      </c>
      <c r="F82" s="2" t="s">
        <v>0</v>
      </c>
      <c r="G82" s="2">
        <v>24743</v>
      </c>
      <c r="H82" s="2" t="s">
        <v>0</v>
      </c>
      <c r="I82" s="4">
        <v>31887.33</v>
      </c>
      <c r="J82" s="2" t="s">
        <v>0</v>
      </c>
      <c r="K82" s="2" t="s">
        <v>0</v>
      </c>
      <c r="L82" s="4">
        <v>31887.33</v>
      </c>
      <c r="M82" s="2" t="s">
        <v>0</v>
      </c>
      <c r="N82" s="7">
        <f t="shared" si="1"/>
        <v>128.87414622317422</v>
      </c>
      <c r="O82" s="3" t="s">
        <v>215</v>
      </c>
    </row>
    <row r="83" spans="1:15" ht="20.25" customHeight="1">
      <c r="A83" s="8" t="s">
        <v>11</v>
      </c>
      <c r="B83" s="1" t="s">
        <v>137</v>
      </c>
      <c r="C83" s="9" t="s">
        <v>138</v>
      </c>
      <c r="D83" s="4">
        <v>257.47000000000003</v>
      </c>
      <c r="E83" s="2" t="s">
        <v>0</v>
      </c>
      <c r="F83" s="2" t="s">
        <v>0</v>
      </c>
      <c r="G83" s="4">
        <v>257.47000000000003</v>
      </c>
      <c r="H83" s="2" t="s">
        <v>0</v>
      </c>
      <c r="I83" s="4">
        <v>257.47000000000003</v>
      </c>
      <c r="J83" s="2" t="s">
        <v>0</v>
      </c>
      <c r="K83" s="2" t="s">
        <v>0</v>
      </c>
      <c r="L83" s="4">
        <v>257.47000000000003</v>
      </c>
      <c r="M83" s="2" t="s">
        <v>0</v>
      </c>
      <c r="N83" s="7">
        <f t="shared" si="1"/>
        <v>100</v>
      </c>
      <c r="O83" s="3" t="s">
        <v>0</v>
      </c>
    </row>
    <row r="84" spans="1:15" ht="63">
      <c r="A84" s="8" t="s">
        <v>13</v>
      </c>
      <c r="B84" s="1" t="s">
        <v>139</v>
      </c>
      <c r="C84" s="9" t="s">
        <v>140</v>
      </c>
      <c r="D84" s="4">
        <v>88.7</v>
      </c>
      <c r="E84" s="2" t="s">
        <v>0</v>
      </c>
      <c r="F84" s="2" t="s">
        <v>0</v>
      </c>
      <c r="G84" s="4">
        <v>88.7</v>
      </c>
      <c r="H84" s="2" t="s">
        <v>0</v>
      </c>
      <c r="I84" s="4">
        <v>88.67</v>
      </c>
      <c r="J84" s="2" t="s">
        <v>0</v>
      </c>
      <c r="K84" s="2" t="s">
        <v>0</v>
      </c>
      <c r="L84" s="4">
        <v>88.67</v>
      </c>
      <c r="M84" s="2" t="s">
        <v>0</v>
      </c>
      <c r="N84" s="7">
        <f t="shared" si="1"/>
        <v>99.966178128523111</v>
      </c>
      <c r="O84" s="3"/>
    </row>
    <row r="85" spans="1:15" ht="14.45" customHeight="1">
      <c r="A85" s="8" t="s">
        <v>25</v>
      </c>
      <c r="B85" s="23" t="s">
        <v>141</v>
      </c>
      <c r="C85" s="23"/>
      <c r="D85" s="23"/>
      <c r="E85" s="23"/>
      <c r="F85" s="23"/>
      <c r="G85" s="23"/>
      <c r="H85" s="23"/>
      <c r="I85" s="23"/>
      <c r="J85" s="23"/>
      <c r="K85" s="23"/>
      <c r="L85" s="23"/>
      <c r="M85" s="23"/>
      <c r="N85" s="23"/>
      <c r="O85" s="23"/>
    </row>
    <row r="86" spans="1:15" ht="51.75" customHeight="1">
      <c r="A86" s="8" t="s">
        <v>5</v>
      </c>
      <c r="B86" s="1" t="s">
        <v>142</v>
      </c>
      <c r="C86" s="9" t="s">
        <v>8</v>
      </c>
      <c r="D86" s="2">
        <v>11170</v>
      </c>
      <c r="E86" s="2">
        <v>1163</v>
      </c>
      <c r="F86" s="2" t="s">
        <v>0</v>
      </c>
      <c r="G86" s="2">
        <v>9807</v>
      </c>
      <c r="H86" s="2">
        <v>200</v>
      </c>
      <c r="I86" s="2">
        <v>11778</v>
      </c>
      <c r="J86" s="2">
        <v>1248</v>
      </c>
      <c r="K86" s="2" t="s">
        <v>0</v>
      </c>
      <c r="L86" s="2">
        <v>10329</v>
      </c>
      <c r="M86" s="2">
        <v>201</v>
      </c>
      <c r="N86" s="7">
        <f t="shared" si="1"/>
        <v>105.44315129811996</v>
      </c>
      <c r="O86" s="3" t="s">
        <v>224</v>
      </c>
    </row>
    <row r="87" spans="1:15" ht="74.25" customHeight="1">
      <c r="A87" s="8" t="s">
        <v>9</v>
      </c>
      <c r="B87" s="1" t="s">
        <v>143</v>
      </c>
      <c r="C87" s="9" t="s">
        <v>8</v>
      </c>
      <c r="D87" s="2">
        <v>262403</v>
      </c>
      <c r="E87" s="2">
        <v>27200</v>
      </c>
      <c r="F87" s="2" t="s">
        <v>0</v>
      </c>
      <c r="G87" s="2">
        <v>235203</v>
      </c>
      <c r="H87" s="2" t="s">
        <v>0</v>
      </c>
      <c r="I87" s="2">
        <v>265161</v>
      </c>
      <c r="J87" s="2">
        <v>27229</v>
      </c>
      <c r="K87" s="2" t="s">
        <v>0</v>
      </c>
      <c r="L87" s="2">
        <v>237932</v>
      </c>
      <c r="M87" s="2" t="s">
        <v>0</v>
      </c>
      <c r="N87" s="7">
        <f t="shared" si="1"/>
        <v>101.05105505653518</v>
      </c>
      <c r="O87" s="3" t="s">
        <v>225</v>
      </c>
    </row>
    <row r="88" spans="1:15" ht="42">
      <c r="A88" s="8" t="s">
        <v>11</v>
      </c>
      <c r="B88" s="1" t="s">
        <v>264</v>
      </c>
      <c r="C88" s="9" t="s">
        <v>103</v>
      </c>
      <c r="D88" s="2">
        <v>115854</v>
      </c>
      <c r="E88" s="2">
        <v>90423</v>
      </c>
      <c r="F88" s="2" t="s">
        <v>0</v>
      </c>
      <c r="G88" s="2">
        <v>25431</v>
      </c>
      <c r="H88" s="2" t="s">
        <v>0</v>
      </c>
      <c r="I88" s="2">
        <v>115842</v>
      </c>
      <c r="J88" s="2">
        <v>89539</v>
      </c>
      <c r="K88" s="2" t="s">
        <v>0</v>
      </c>
      <c r="L88" s="2">
        <v>26303</v>
      </c>
      <c r="M88" s="2" t="s">
        <v>0</v>
      </c>
      <c r="N88" s="7">
        <f t="shared" si="1"/>
        <v>99.989642135791598</v>
      </c>
      <c r="O88" s="3"/>
    </row>
    <row r="89" spans="1:15" ht="51.75" customHeight="1">
      <c r="A89" s="8" t="s">
        <v>13</v>
      </c>
      <c r="B89" s="1" t="s">
        <v>144</v>
      </c>
      <c r="C89" s="9" t="s">
        <v>103</v>
      </c>
      <c r="D89" s="2">
        <v>1716205</v>
      </c>
      <c r="E89" s="2">
        <v>1324424</v>
      </c>
      <c r="F89" s="2" t="s">
        <v>0</v>
      </c>
      <c r="G89" s="2">
        <v>391781</v>
      </c>
      <c r="H89" s="2" t="s">
        <v>0</v>
      </c>
      <c r="I89" s="2">
        <v>1754269</v>
      </c>
      <c r="J89" s="2">
        <v>1347473</v>
      </c>
      <c r="K89" s="2" t="s">
        <v>0</v>
      </c>
      <c r="L89" s="2">
        <v>406796</v>
      </c>
      <c r="M89" s="2" t="s">
        <v>0</v>
      </c>
      <c r="N89" s="7">
        <f t="shared" si="1"/>
        <v>102.21791685725191</v>
      </c>
      <c r="O89" s="3" t="s">
        <v>230</v>
      </c>
    </row>
    <row r="90" spans="1:15" ht="93.75" customHeight="1">
      <c r="A90" s="8" t="s">
        <v>16</v>
      </c>
      <c r="B90" s="1" t="s">
        <v>145</v>
      </c>
      <c r="C90" s="9" t="s">
        <v>136</v>
      </c>
      <c r="D90" s="2">
        <v>257324</v>
      </c>
      <c r="E90" s="2">
        <v>45495</v>
      </c>
      <c r="F90" s="2" t="s">
        <v>0</v>
      </c>
      <c r="G90" s="2">
        <v>211829</v>
      </c>
      <c r="H90" s="2" t="s">
        <v>0</v>
      </c>
      <c r="I90" s="2">
        <v>263500</v>
      </c>
      <c r="J90" s="2">
        <v>47606</v>
      </c>
      <c r="K90" s="2" t="s">
        <v>0</v>
      </c>
      <c r="L90" s="2">
        <v>215894</v>
      </c>
      <c r="M90" s="2" t="s">
        <v>0</v>
      </c>
      <c r="N90" s="7">
        <f t="shared" si="1"/>
        <v>102.40008704978938</v>
      </c>
      <c r="O90" s="3" t="s">
        <v>231</v>
      </c>
    </row>
    <row r="91" spans="1:15" ht="63.75" customHeight="1">
      <c r="A91" s="8" t="s">
        <v>19</v>
      </c>
      <c r="B91" s="1" t="s">
        <v>146</v>
      </c>
      <c r="C91" s="9" t="s">
        <v>8</v>
      </c>
      <c r="D91" s="2">
        <v>7599</v>
      </c>
      <c r="E91" s="2">
        <v>718</v>
      </c>
      <c r="F91" s="2" t="s">
        <v>0</v>
      </c>
      <c r="G91" s="2">
        <v>6881</v>
      </c>
      <c r="H91" s="2" t="s">
        <v>0</v>
      </c>
      <c r="I91" s="2">
        <v>7693</v>
      </c>
      <c r="J91" s="2">
        <v>718</v>
      </c>
      <c r="K91" s="2" t="s">
        <v>0</v>
      </c>
      <c r="L91" s="2">
        <v>6975</v>
      </c>
      <c r="M91" s="2" t="s">
        <v>0</v>
      </c>
      <c r="N91" s="7">
        <f t="shared" si="1"/>
        <v>101.23700486906171</v>
      </c>
      <c r="O91" s="3" t="s">
        <v>232</v>
      </c>
    </row>
    <row r="92" spans="1:15" ht="14.45" customHeight="1">
      <c r="A92" s="8" t="s">
        <v>27</v>
      </c>
      <c r="B92" s="23" t="s">
        <v>147</v>
      </c>
      <c r="C92" s="23"/>
      <c r="D92" s="23"/>
      <c r="E92" s="23"/>
      <c r="F92" s="23"/>
      <c r="G92" s="23"/>
      <c r="H92" s="23"/>
      <c r="I92" s="23"/>
      <c r="J92" s="23"/>
      <c r="K92" s="23"/>
      <c r="L92" s="23"/>
      <c r="M92" s="23"/>
      <c r="N92" s="23"/>
      <c r="O92" s="23"/>
    </row>
    <row r="93" spans="1:15" ht="63">
      <c r="A93" s="8" t="s">
        <v>5</v>
      </c>
      <c r="B93" s="1" t="s">
        <v>148</v>
      </c>
      <c r="C93" s="9" t="s">
        <v>21</v>
      </c>
      <c r="D93" s="2">
        <v>6029000</v>
      </c>
      <c r="E93" s="2">
        <v>6029000</v>
      </c>
      <c r="F93" s="2" t="s">
        <v>0</v>
      </c>
      <c r="G93" s="2" t="s">
        <v>0</v>
      </c>
      <c r="H93" s="2" t="s">
        <v>0</v>
      </c>
      <c r="I93" s="2">
        <v>6242653</v>
      </c>
      <c r="J93" s="2">
        <v>6242653</v>
      </c>
      <c r="K93" s="2" t="s">
        <v>0</v>
      </c>
      <c r="L93" s="2" t="s">
        <v>0</v>
      </c>
      <c r="M93" s="2" t="s">
        <v>0</v>
      </c>
      <c r="N93" s="7">
        <f t="shared" si="1"/>
        <v>103.54375518328081</v>
      </c>
      <c r="O93" s="3" t="s">
        <v>233</v>
      </c>
    </row>
    <row r="94" spans="1:15" ht="54" customHeight="1">
      <c r="A94" s="8" t="s">
        <v>9</v>
      </c>
      <c r="B94" s="1" t="s">
        <v>149</v>
      </c>
      <c r="C94" s="9" t="s">
        <v>118</v>
      </c>
      <c r="D94" s="2">
        <v>659</v>
      </c>
      <c r="E94" s="2">
        <v>659</v>
      </c>
      <c r="F94" s="2" t="s">
        <v>0</v>
      </c>
      <c r="G94" s="2" t="s">
        <v>0</v>
      </c>
      <c r="H94" s="2" t="s">
        <v>0</v>
      </c>
      <c r="I94" s="2">
        <v>1278</v>
      </c>
      <c r="J94" s="2">
        <v>1278</v>
      </c>
      <c r="K94" s="2" t="s">
        <v>0</v>
      </c>
      <c r="L94" s="2" t="s">
        <v>0</v>
      </c>
      <c r="M94" s="2" t="s">
        <v>0</v>
      </c>
      <c r="N94" s="7">
        <f t="shared" si="1"/>
        <v>193.93019726858878</v>
      </c>
      <c r="O94" s="3" t="s">
        <v>234</v>
      </c>
    </row>
    <row r="95" spans="1:15" ht="14.45" customHeight="1">
      <c r="A95" s="8" t="s">
        <v>29</v>
      </c>
      <c r="B95" s="23" t="s">
        <v>150</v>
      </c>
      <c r="C95" s="23"/>
      <c r="D95" s="23"/>
      <c r="E95" s="23"/>
      <c r="F95" s="23"/>
      <c r="G95" s="23"/>
      <c r="H95" s="23"/>
      <c r="I95" s="23"/>
      <c r="J95" s="23"/>
      <c r="K95" s="23"/>
      <c r="L95" s="23"/>
      <c r="M95" s="23"/>
      <c r="N95" s="23"/>
      <c r="O95" s="23"/>
    </row>
    <row r="96" spans="1:15" ht="31.5">
      <c r="A96" s="8" t="s">
        <v>5</v>
      </c>
      <c r="B96" s="1" t="s">
        <v>265</v>
      </c>
      <c r="C96" s="9" t="s">
        <v>151</v>
      </c>
      <c r="D96" s="5">
        <v>21.228000000000002</v>
      </c>
      <c r="E96" s="5">
        <v>21.228000000000002</v>
      </c>
      <c r="F96" s="5" t="s">
        <v>0</v>
      </c>
      <c r="G96" s="5" t="s">
        <v>0</v>
      </c>
      <c r="H96" s="5" t="s">
        <v>0</v>
      </c>
      <c r="I96" s="5">
        <v>21.228000000000002</v>
      </c>
      <c r="J96" s="5">
        <v>21.228000000000002</v>
      </c>
      <c r="K96" s="5" t="s">
        <v>0</v>
      </c>
      <c r="L96" s="5" t="s">
        <v>0</v>
      </c>
      <c r="M96" s="5" t="s">
        <v>0</v>
      </c>
      <c r="N96" s="7">
        <f t="shared" si="1"/>
        <v>100</v>
      </c>
      <c r="O96" s="3" t="s">
        <v>0</v>
      </c>
    </row>
    <row r="97" spans="1:15" ht="42">
      <c r="A97" s="8" t="s">
        <v>9</v>
      </c>
      <c r="B97" s="1" t="s">
        <v>152</v>
      </c>
      <c r="C97" s="9" t="s">
        <v>151</v>
      </c>
      <c r="D97" s="5">
        <v>1.59</v>
      </c>
      <c r="E97" s="5">
        <v>1.59</v>
      </c>
      <c r="F97" s="5" t="s">
        <v>0</v>
      </c>
      <c r="G97" s="5" t="s">
        <v>0</v>
      </c>
      <c r="H97" s="5" t="s">
        <v>0</v>
      </c>
      <c r="I97" s="5">
        <v>1.59</v>
      </c>
      <c r="J97" s="5">
        <v>1.59</v>
      </c>
      <c r="K97" s="5" t="s">
        <v>0</v>
      </c>
      <c r="L97" s="5" t="s">
        <v>0</v>
      </c>
      <c r="M97" s="5" t="s">
        <v>0</v>
      </c>
      <c r="N97" s="7">
        <f t="shared" si="1"/>
        <v>100</v>
      </c>
      <c r="O97" s="3" t="s">
        <v>0</v>
      </c>
    </row>
    <row r="98" spans="1:15" ht="31.5">
      <c r="A98" s="8" t="s">
        <v>11</v>
      </c>
      <c r="B98" s="1" t="s">
        <v>153</v>
      </c>
      <c r="C98" s="9" t="s">
        <v>151</v>
      </c>
      <c r="D98" s="5">
        <v>2974.645</v>
      </c>
      <c r="E98" s="5">
        <v>2974.645</v>
      </c>
      <c r="F98" s="5" t="s">
        <v>0</v>
      </c>
      <c r="G98" s="5" t="s">
        <v>0</v>
      </c>
      <c r="H98" s="5" t="s">
        <v>0</v>
      </c>
      <c r="I98" s="5">
        <v>2974.645</v>
      </c>
      <c r="J98" s="5">
        <v>2974.645</v>
      </c>
      <c r="K98" s="5" t="s">
        <v>0</v>
      </c>
      <c r="L98" s="5" t="s">
        <v>0</v>
      </c>
      <c r="M98" s="5" t="s">
        <v>0</v>
      </c>
      <c r="N98" s="7">
        <f t="shared" si="1"/>
        <v>100</v>
      </c>
      <c r="O98" s="3" t="s">
        <v>0</v>
      </c>
    </row>
    <row r="99" spans="1:15" ht="14.45" customHeight="1">
      <c r="A99" s="8" t="s">
        <v>33</v>
      </c>
      <c r="B99" s="23" t="s">
        <v>154</v>
      </c>
      <c r="C99" s="23"/>
      <c r="D99" s="23"/>
      <c r="E99" s="23"/>
      <c r="F99" s="23"/>
      <c r="G99" s="23"/>
      <c r="H99" s="23"/>
      <c r="I99" s="23"/>
      <c r="J99" s="23"/>
      <c r="K99" s="23"/>
      <c r="L99" s="23"/>
      <c r="M99" s="23"/>
      <c r="N99" s="23"/>
      <c r="O99" s="23"/>
    </row>
    <row r="100" spans="1:15" ht="31.5">
      <c r="A100" s="8" t="s">
        <v>5</v>
      </c>
      <c r="B100" s="1" t="s">
        <v>155</v>
      </c>
      <c r="C100" s="9" t="s">
        <v>213</v>
      </c>
      <c r="D100" s="2">
        <v>9</v>
      </c>
      <c r="E100" s="2" t="s">
        <v>0</v>
      </c>
      <c r="F100" s="2">
        <v>9</v>
      </c>
      <c r="G100" s="2" t="s">
        <v>0</v>
      </c>
      <c r="H100" s="2" t="s">
        <v>0</v>
      </c>
      <c r="I100" s="2">
        <v>9</v>
      </c>
      <c r="J100" s="2" t="s">
        <v>0</v>
      </c>
      <c r="K100" s="2">
        <v>9</v>
      </c>
      <c r="L100" s="2" t="s">
        <v>0</v>
      </c>
      <c r="M100" s="2" t="s">
        <v>0</v>
      </c>
      <c r="N100" s="7">
        <f t="shared" si="1"/>
        <v>100</v>
      </c>
      <c r="O100" s="3" t="s">
        <v>0</v>
      </c>
    </row>
    <row r="101" spans="1:15" ht="31.5">
      <c r="A101" s="8" t="s">
        <v>9</v>
      </c>
      <c r="B101" s="1" t="s">
        <v>266</v>
      </c>
      <c r="C101" s="9" t="s">
        <v>213</v>
      </c>
      <c r="D101" s="2">
        <v>5</v>
      </c>
      <c r="E101" s="2" t="s">
        <v>0</v>
      </c>
      <c r="F101" s="2">
        <v>5</v>
      </c>
      <c r="G101" s="2" t="s">
        <v>0</v>
      </c>
      <c r="H101" s="2" t="s">
        <v>0</v>
      </c>
      <c r="I101" s="2">
        <v>5</v>
      </c>
      <c r="J101" s="2" t="s">
        <v>0</v>
      </c>
      <c r="K101" s="2">
        <v>5</v>
      </c>
      <c r="L101" s="2" t="s">
        <v>0</v>
      </c>
      <c r="M101" s="2" t="s">
        <v>0</v>
      </c>
      <c r="N101" s="7">
        <f t="shared" si="1"/>
        <v>100</v>
      </c>
      <c r="O101" s="3" t="s">
        <v>0</v>
      </c>
    </row>
    <row r="102" spans="1:15" ht="63">
      <c r="A102" s="8" t="s">
        <v>11</v>
      </c>
      <c r="B102" s="1" t="s">
        <v>156</v>
      </c>
      <c r="C102" s="9" t="s">
        <v>213</v>
      </c>
      <c r="D102" s="2">
        <v>11</v>
      </c>
      <c r="E102" s="2" t="s">
        <v>0</v>
      </c>
      <c r="F102" s="2">
        <v>11</v>
      </c>
      <c r="G102" s="2" t="s">
        <v>0</v>
      </c>
      <c r="H102" s="2" t="s">
        <v>0</v>
      </c>
      <c r="I102" s="2">
        <v>11</v>
      </c>
      <c r="J102" s="2" t="s">
        <v>0</v>
      </c>
      <c r="K102" s="2">
        <v>11</v>
      </c>
      <c r="L102" s="2" t="s">
        <v>0</v>
      </c>
      <c r="M102" s="2" t="s">
        <v>0</v>
      </c>
      <c r="N102" s="7">
        <f t="shared" si="1"/>
        <v>100</v>
      </c>
      <c r="O102" s="3" t="s">
        <v>0</v>
      </c>
    </row>
    <row r="103" spans="1:15" ht="33" customHeight="1">
      <c r="A103" s="8" t="s">
        <v>13</v>
      </c>
      <c r="B103" s="1" t="s">
        <v>17</v>
      </c>
      <c r="C103" s="9" t="s">
        <v>18</v>
      </c>
      <c r="D103" s="4">
        <v>9.65</v>
      </c>
      <c r="E103" s="2" t="s">
        <v>0</v>
      </c>
      <c r="F103" s="4">
        <v>9.65</v>
      </c>
      <c r="G103" s="2" t="s">
        <v>0</v>
      </c>
      <c r="H103" s="2" t="s">
        <v>0</v>
      </c>
      <c r="I103" s="2">
        <v>11</v>
      </c>
      <c r="J103" s="2" t="s">
        <v>0</v>
      </c>
      <c r="K103" s="2">
        <v>11</v>
      </c>
      <c r="L103" s="2" t="s">
        <v>0</v>
      </c>
      <c r="M103" s="2" t="s">
        <v>0</v>
      </c>
      <c r="N103" s="7">
        <f t="shared" si="1"/>
        <v>113.98963730569949</v>
      </c>
      <c r="O103" s="3" t="s">
        <v>235</v>
      </c>
    </row>
    <row r="104" spans="1:15" ht="14.45" customHeight="1">
      <c r="A104" s="8" t="s">
        <v>35</v>
      </c>
      <c r="B104" s="23" t="s">
        <v>157</v>
      </c>
      <c r="C104" s="23"/>
      <c r="D104" s="23"/>
      <c r="E104" s="23"/>
      <c r="F104" s="23"/>
      <c r="G104" s="23"/>
      <c r="H104" s="23"/>
      <c r="I104" s="23"/>
      <c r="J104" s="23"/>
      <c r="K104" s="23"/>
      <c r="L104" s="23"/>
      <c r="M104" s="23"/>
      <c r="N104" s="23"/>
      <c r="O104" s="23"/>
    </row>
    <row r="105" spans="1:15" ht="42">
      <c r="A105" s="8" t="s">
        <v>5</v>
      </c>
      <c r="B105" s="1" t="s">
        <v>158</v>
      </c>
      <c r="C105" s="9" t="s">
        <v>159</v>
      </c>
      <c r="D105" s="2">
        <v>1525</v>
      </c>
      <c r="E105" s="2" t="s">
        <v>0</v>
      </c>
      <c r="F105" s="2" t="s">
        <v>0</v>
      </c>
      <c r="G105" s="2">
        <v>1525</v>
      </c>
      <c r="H105" s="2" t="s">
        <v>0</v>
      </c>
      <c r="I105" s="2">
        <v>1525</v>
      </c>
      <c r="J105" s="2" t="s">
        <v>0</v>
      </c>
      <c r="K105" s="2" t="s">
        <v>0</v>
      </c>
      <c r="L105" s="2">
        <v>1525</v>
      </c>
      <c r="M105" s="2" t="s">
        <v>0</v>
      </c>
      <c r="N105" s="7">
        <f t="shared" si="1"/>
        <v>100</v>
      </c>
      <c r="O105" s="3" t="s">
        <v>0</v>
      </c>
    </row>
    <row r="106" spans="1:15" ht="42">
      <c r="A106" s="8" t="s">
        <v>9</v>
      </c>
      <c r="B106" s="1" t="s">
        <v>160</v>
      </c>
      <c r="C106" s="9" t="s">
        <v>161</v>
      </c>
      <c r="D106" s="2">
        <v>3</v>
      </c>
      <c r="E106" s="2" t="s">
        <v>0</v>
      </c>
      <c r="F106" s="2" t="s">
        <v>0</v>
      </c>
      <c r="G106" s="2">
        <v>3</v>
      </c>
      <c r="H106" s="2" t="s">
        <v>0</v>
      </c>
      <c r="I106" s="2">
        <v>3</v>
      </c>
      <c r="J106" s="2" t="s">
        <v>0</v>
      </c>
      <c r="K106" s="2" t="s">
        <v>0</v>
      </c>
      <c r="L106" s="2">
        <v>3</v>
      </c>
      <c r="M106" s="2" t="s">
        <v>0</v>
      </c>
      <c r="N106" s="7">
        <f t="shared" si="1"/>
        <v>100</v>
      </c>
      <c r="O106" s="3" t="s">
        <v>0</v>
      </c>
    </row>
    <row r="107" spans="1:15" ht="52.5">
      <c r="A107" s="8" t="s">
        <v>11</v>
      </c>
      <c r="B107" s="1" t="s">
        <v>162</v>
      </c>
      <c r="C107" s="9" t="s">
        <v>163</v>
      </c>
      <c r="D107" s="2">
        <v>50</v>
      </c>
      <c r="E107" s="2" t="s">
        <v>0</v>
      </c>
      <c r="F107" s="2">
        <v>50</v>
      </c>
      <c r="G107" s="2" t="s">
        <v>0</v>
      </c>
      <c r="H107" s="2" t="s">
        <v>0</v>
      </c>
      <c r="I107" s="2">
        <v>50</v>
      </c>
      <c r="J107" s="2" t="s">
        <v>0</v>
      </c>
      <c r="K107" s="2">
        <v>50</v>
      </c>
      <c r="L107" s="2" t="s">
        <v>0</v>
      </c>
      <c r="M107" s="2" t="s">
        <v>0</v>
      </c>
      <c r="N107" s="7">
        <f t="shared" si="1"/>
        <v>100</v>
      </c>
      <c r="O107" s="3" t="s">
        <v>0</v>
      </c>
    </row>
    <row r="108" spans="1:15" ht="31.5">
      <c r="A108" s="8" t="s">
        <v>13</v>
      </c>
      <c r="B108" s="1" t="s">
        <v>164</v>
      </c>
      <c r="C108" s="9" t="s">
        <v>159</v>
      </c>
      <c r="D108" s="2">
        <v>70</v>
      </c>
      <c r="E108" s="2" t="s">
        <v>0</v>
      </c>
      <c r="F108" s="2">
        <v>70</v>
      </c>
      <c r="G108" s="2" t="s">
        <v>0</v>
      </c>
      <c r="H108" s="2" t="s">
        <v>0</v>
      </c>
      <c r="I108" s="2">
        <v>70</v>
      </c>
      <c r="J108" s="2" t="s">
        <v>0</v>
      </c>
      <c r="K108" s="2">
        <v>70</v>
      </c>
      <c r="L108" s="2" t="s">
        <v>0</v>
      </c>
      <c r="M108" s="2" t="s">
        <v>0</v>
      </c>
      <c r="N108" s="7">
        <f t="shared" si="1"/>
        <v>100</v>
      </c>
      <c r="O108" s="3" t="s">
        <v>0</v>
      </c>
    </row>
    <row r="109" spans="1:15" ht="73.5">
      <c r="A109" s="8" t="s">
        <v>16</v>
      </c>
      <c r="B109" s="1" t="s">
        <v>165</v>
      </c>
      <c r="C109" s="9" t="s">
        <v>166</v>
      </c>
      <c r="D109" s="2">
        <v>4500</v>
      </c>
      <c r="E109" s="2" t="s">
        <v>0</v>
      </c>
      <c r="F109" s="2" t="s">
        <v>0</v>
      </c>
      <c r="G109" s="2">
        <v>4500</v>
      </c>
      <c r="H109" s="2" t="s">
        <v>0</v>
      </c>
      <c r="I109" s="2">
        <v>4500</v>
      </c>
      <c r="J109" s="2" t="s">
        <v>0</v>
      </c>
      <c r="K109" s="2" t="s">
        <v>0</v>
      </c>
      <c r="L109" s="2">
        <v>4500</v>
      </c>
      <c r="M109" s="2" t="s">
        <v>0</v>
      </c>
      <c r="N109" s="7">
        <f t="shared" si="1"/>
        <v>100</v>
      </c>
      <c r="O109" s="3" t="s">
        <v>0</v>
      </c>
    </row>
    <row r="110" spans="1:15" ht="52.5" customHeight="1">
      <c r="A110" s="8" t="s">
        <v>19</v>
      </c>
      <c r="B110" s="1" t="s">
        <v>167</v>
      </c>
      <c r="C110" s="9" t="s">
        <v>168</v>
      </c>
      <c r="D110" s="2">
        <v>37</v>
      </c>
      <c r="E110" s="2" t="s">
        <v>0</v>
      </c>
      <c r="F110" s="2" t="s">
        <v>0</v>
      </c>
      <c r="G110" s="2">
        <v>37</v>
      </c>
      <c r="H110" s="2" t="s">
        <v>0</v>
      </c>
      <c r="I110" s="2">
        <v>37</v>
      </c>
      <c r="J110" s="2" t="s">
        <v>0</v>
      </c>
      <c r="K110" s="2" t="s">
        <v>0</v>
      </c>
      <c r="L110" s="2">
        <v>37</v>
      </c>
      <c r="M110" s="2" t="s">
        <v>0</v>
      </c>
      <c r="N110" s="7">
        <f t="shared" si="1"/>
        <v>100</v>
      </c>
      <c r="O110" s="3" t="s">
        <v>0</v>
      </c>
    </row>
    <row r="111" spans="1:15" ht="73.5" customHeight="1">
      <c r="A111" s="8" t="s">
        <v>22</v>
      </c>
      <c r="B111" s="1" t="s">
        <v>169</v>
      </c>
      <c r="C111" s="9" t="s">
        <v>159</v>
      </c>
      <c r="D111" s="2">
        <v>3526</v>
      </c>
      <c r="E111" s="2" t="s">
        <v>0</v>
      </c>
      <c r="F111" s="2">
        <v>3526</v>
      </c>
      <c r="G111" s="2" t="s">
        <v>0</v>
      </c>
      <c r="H111" s="2" t="s">
        <v>0</v>
      </c>
      <c r="I111" s="2">
        <v>3537</v>
      </c>
      <c r="J111" s="2" t="s">
        <v>0</v>
      </c>
      <c r="K111" s="2">
        <v>3537</v>
      </c>
      <c r="L111" s="2" t="s">
        <v>0</v>
      </c>
      <c r="M111" s="2" t="s">
        <v>0</v>
      </c>
      <c r="N111" s="7">
        <f t="shared" si="1"/>
        <v>100.31196823596143</v>
      </c>
      <c r="O111" s="3" t="s">
        <v>236</v>
      </c>
    </row>
    <row r="112" spans="1:15" ht="85.5" customHeight="1">
      <c r="A112" s="8" t="s">
        <v>25</v>
      </c>
      <c r="B112" s="1" t="s">
        <v>170</v>
      </c>
      <c r="C112" s="9" t="s">
        <v>171</v>
      </c>
      <c r="D112" s="2">
        <v>1588</v>
      </c>
      <c r="E112" s="2" t="s">
        <v>0</v>
      </c>
      <c r="F112" s="2">
        <v>1588</v>
      </c>
      <c r="G112" s="2" t="s">
        <v>0</v>
      </c>
      <c r="H112" s="2" t="s">
        <v>0</v>
      </c>
      <c r="I112" s="2">
        <v>1870</v>
      </c>
      <c r="J112" s="2" t="s">
        <v>0</v>
      </c>
      <c r="K112" s="2">
        <v>1870</v>
      </c>
      <c r="L112" s="2" t="s">
        <v>0</v>
      </c>
      <c r="M112" s="2" t="s">
        <v>0</v>
      </c>
      <c r="N112" s="7">
        <f t="shared" si="1"/>
        <v>117.75818639798487</v>
      </c>
      <c r="O112" s="3" t="s">
        <v>245</v>
      </c>
    </row>
    <row r="113" spans="1:15" ht="42">
      <c r="A113" s="8" t="s">
        <v>27</v>
      </c>
      <c r="B113" s="1" t="s">
        <v>172</v>
      </c>
      <c r="C113" s="9" t="s">
        <v>21</v>
      </c>
      <c r="D113" s="2">
        <v>125</v>
      </c>
      <c r="E113" s="2" t="s">
        <v>0</v>
      </c>
      <c r="F113" s="2">
        <v>125</v>
      </c>
      <c r="G113" s="2" t="s">
        <v>0</v>
      </c>
      <c r="H113" s="2" t="s">
        <v>0</v>
      </c>
      <c r="I113" s="2">
        <v>125</v>
      </c>
      <c r="J113" s="2" t="s">
        <v>0</v>
      </c>
      <c r="K113" s="2">
        <v>125</v>
      </c>
      <c r="L113" s="2" t="s">
        <v>0</v>
      </c>
      <c r="M113" s="2" t="s">
        <v>0</v>
      </c>
      <c r="N113" s="7">
        <f t="shared" si="1"/>
        <v>100</v>
      </c>
      <c r="O113" s="6"/>
    </row>
    <row r="114" spans="1:15" ht="43.5" customHeight="1">
      <c r="A114" s="8" t="s">
        <v>29</v>
      </c>
      <c r="B114" s="1" t="s">
        <v>173</v>
      </c>
      <c r="C114" s="9" t="s">
        <v>159</v>
      </c>
      <c r="D114" s="2">
        <v>774500</v>
      </c>
      <c r="E114" s="2" t="s">
        <v>0</v>
      </c>
      <c r="F114" s="2" t="s">
        <v>0</v>
      </c>
      <c r="G114" s="2">
        <v>774500</v>
      </c>
      <c r="H114" s="2" t="s">
        <v>0</v>
      </c>
      <c r="I114" s="2">
        <v>803645</v>
      </c>
      <c r="J114" s="2" t="s">
        <v>0</v>
      </c>
      <c r="K114" s="2" t="s">
        <v>0</v>
      </c>
      <c r="L114" s="2">
        <v>803645</v>
      </c>
      <c r="M114" s="2" t="s">
        <v>0</v>
      </c>
      <c r="N114" s="7">
        <f t="shared" si="1"/>
        <v>103.76307295029051</v>
      </c>
      <c r="O114" s="3" t="s">
        <v>267</v>
      </c>
    </row>
    <row r="115" spans="1:15" ht="31.5" customHeight="1">
      <c r="A115" s="8" t="s">
        <v>33</v>
      </c>
      <c r="B115" s="1" t="s">
        <v>174</v>
      </c>
      <c r="C115" s="9" t="s">
        <v>171</v>
      </c>
      <c r="D115" s="2">
        <v>20</v>
      </c>
      <c r="E115" s="2" t="s">
        <v>0</v>
      </c>
      <c r="F115" s="2" t="s">
        <v>0</v>
      </c>
      <c r="G115" s="2">
        <v>20</v>
      </c>
      <c r="H115" s="2" t="s">
        <v>0</v>
      </c>
      <c r="I115" s="2">
        <v>20</v>
      </c>
      <c r="J115" s="2" t="s">
        <v>0</v>
      </c>
      <c r="K115" s="2" t="s">
        <v>0</v>
      </c>
      <c r="L115" s="2">
        <v>20</v>
      </c>
      <c r="M115" s="2" t="s">
        <v>0</v>
      </c>
      <c r="N115" s="7">
        <f t="shared" si="1"/>
        <v>100</v>
      </c>
      <c r="O115" s="6"/>
    </row>
    <row r="116" spans="1:15" ht="52.5" customHeight="1">
      <c r="A116" s="8" t="s">
        <v>35</v>
      </c>
      <c r="B116" s="1" t="s">
        <v>175</v>
      </c>
      <c r="C116" s="9" t="s">
        <v>8</v>
      </c>
      <c r="D116" s="2">
        <v>25000</v>
      </c>
      <c r="E116" s="2" t="s">
        <v>0</v>
      </c>
      <c r="F116" s="2" t="s">
        <v>0</v>
      </c>
      <c r="G116" s="2">
        <v>25000</v>
      </c>
      <c r="H116" s="2" t="s">
        <v>0</v>
      </c>
      <c r="I116" s="2">
        <v>25330</v>
      </c>
      <c r="J116" s="2" t="s">
        <v>0</v>
      </c>
      <c r="K116" s="2" t="s">
        <v>0</v>
      </c>
      <c r="L116" s="2">
        <v>25330</v>
      </c>
      <c r="M116" s="2" t="s">
        <v>0</v>
      </c>
      <c r="N116" s="7">
        <f t="shared" si="1"/>
        <v>101.32000000000001</v>
      </c>
      <c r="O116" s="3" t="s">
        <v>237</v>
      </c>
    </row>
    <row r="117" spans="1:15" ht="52.5">
      <c r="A117" s="8" t="s">
        <v>60</v>
      </c>
      <c r="B117" s="1" t="s">
        <v>176</v>
      </c>
      <c r="C117" s="9" t="s">
        <v>177</v>
      </c>
      <c r="D117" s="2">
        <v>4</v>
      </c>
      <c r="E117" s="2" t="s">
        <v>0</v>
      </c>
      <c r="F117" s="2">
        <v>4</v>
      </c>
      <c r="G117" s="2" t="s">
        <v>0</v>
      </c>
      <c r="H117" s="2" t="s">
        <v>0</v>
      </c>
      <c r="I117" s="2">
        <v>4</v>
      </c>
      <c r="J117" s="2" t="s">
        <v>0</v>
      </c>
      <c r="K117" s="2">
        <v>4</v>
      </c>
      <c r="L117" s="2" t="s">
        <v>0</v>
      </c>
      <c r="M117" s="2" t="s">
        <v>0</v>
      </c>
      <c r="N117" s="7">
        <f t="shared" si="1"/>
        <v>100</v>
      </c>
      <c r="O117" s="3" t="s">
        <v>0</v>
      </c>
    </row>
    <row r="118" spans="1:15" ht="14.45" customHeight="1">
      <c r="A118" s="8" t="s">
        <v>60</v>
      </c>
      <c r="B118" s="23" t="s">
        <v>178</v>
      </c>
      <c r="C118" s="23"/>
      <c r="D118" s="23"/>
      <c r="E118" s="23"/>
      <c r="F118" s="23"/>
      <c r="G118" s="23"/>
      <c r="H118" s="23"/>
      <c r="I118" s="23"/>
      <c r="J118" s="23"/>
      <c r="K118" s="23"/>
      <c r="L118" s="23"/>
      <c r="M118" s="23"/>
      <c r="N118" s="23"/>
      <c r="O118" s="23"/>
    </row>
    <row r="119" spans="1:15" ht="21">
      <c r="A119" s="8" t="s">
        <v>5</v>
      </c>
      <c r="B119" s="1" t="s">
        <v>179</v>
      </c>
      <c r="C119" s="9" t="s">
        <v>180</v>
      </c>
      <c r="D119" s="2">
        <v>1900</v>
      </c>
      <c r="E119" s="2" t="s">
        <v>0</v>
      </c>
      <c r="F119" s="2">
        <v>1900</v>
      </c>
      <c r="G119" s="2" t="s">
        <v>0</v>
      </c>
      <c r="H119" s="2" t="s">
        <v>0</v>
      </c>
      <c r="I119" s="2">
        <v>1900</v>
      </c>
      <c r="J119" s="2" t="s">
        <v>0</v>
      </c>
      <c r="K119" s="2">
        <v>1900</v>
      </c>
      <c r="L119" s="2" t="s">
        <v>0</v>
      </c>
      <c r="M119" s="2" t="s">
        <v>0</v>
      </c>
      <c r="N119" s="7">
        <f t="shared" si="1"/>
        <v>100</v>
      </c>
      <c r="O119" s="3" t="s">
        <v>0</v>
      </c>
    </row>
    <row r="120" spans="1:15" ht="52.5">
      <c r="A120" s="8" t="s">
        <v>9</v>
      </c>
      <c r="B120" s="1" t="s">
        <v>181</v>
      </c>
      <c r="C120" s="9" t="s">
        <v>182</v>
      </c>
      <c r="D120" s="4">
        <v>2787.6</v>
      </c>
      <c r="E120" s="2" t="s">
        <v>0</v>
      </c>
      <c r="F120" s="4">
        <v>2787.6</v>
      </c>
      <c r="G120" s="2" t="s">
        <v>0</v>
      </c>
      <c r="H120" s="2" t="s">
        <v>0</v>
      </c>
      <c r="I120" s="4">
        <v>2787.6</v>
      </c>
      <c r="J120" s="2" t="s">
        <v>0</v>
      </c>
      <c r="K120" s="4">
        <v>2787.6</v>
      </c>
      <c r="L120" s="2" t="s">
        <v>0</v>
      </c>
      <c r="M120" s="2" t="s">
        <v>0</v>
      </c>
      <c r="N120" s="7">
        <f t="shared" si="1"/>
        <v>100</v>
      </c>
      <c r="O120" s="3" t="s">
        <v>0</v>
      </c>
    </row>
    <row r="121" spans="1:15" ht="73.5">
      <c r="A121" s="8" t="s">
        <v>11</v>
      </c>
      <c r="B121" s="1" t="s">
        <v>183</v>
      </c>
      <c r="C121" s="9" t="s">
        <v>8</v>
      </c>
      <c r="D121" s="2">
        <v>1100</v>
      </c>
      <c r="E121" s="2" t="s">
        <v>0</v>
      </c>
      <c r="F121" s="2">
        <v>1100</v>
      </c>
      <c r="G121" s="2" t="s">
        <v>0</v>
      </c>
      <c r="H121" s="2" t="s">
        <v>0</v>
      </c>
      <c r="I121" s="2">
        <v>1100</v>
      </c>
      <c r="J121" s="2" t="s">
        <v>0</v>
      </c>
      <c r="K121" s="2">
        <v>1100</v>
      </c>
      <c r="L121" s="2" t="s">
        <v>0</v>
      </c>
      <c r="M121" s="2" t="s">
        <v>0</v>
      </c>
      <c r="N121" s="7">
        <f t="shared" si="1"/>
        <v>100</v>
      </c>
      <c r="O121" s="3" t="s">
        <v>0</v>
      </c>
    </row>
    <row r="122" spans="1:15" ht="94.5">
      <c r="A122" s="8" t="s">
        <v>13</v>
      </c>
      <c r="B122" s="1" t="s">
        <v>184</v>
      </c>
      <c r="C122" s="9" t="s">
        <v>185</v>
      </c>
      <c r="D122" s="2">
        <v>365</v>
      </c>
      <c r="E122" s="2" t="s">
        <v>0</v>
      </c>
      <c r="F122" s="2">
        <v>365</v>
      </c>
      <c r="G122" s="2" t="s">
        <v>0</v>
      </c>
      <c r="H122" s="2" t="s">
        <v>0</v>
      </c>
      <c r="I122" s="2">
        <v>365</v>
      </c>
      <c r="J122" s="2" t="s">
        <v>0</v>
      </c>
      <c r="K122" s="2">
        <v>365</v>
      </c>
      <c r="L122" s="2" t="s">
        <v>0</v>
      </c>
      <c r="M122" s="2" t="s">
        <v>0</v>
      </c>
      <c r="N122" s="7">
        <f t="shared" si="1"/>
        <v>100</v>
      </c>
      <c r="O122" s="3" t="s">
        <v>0</v>
      </c>
    </row>
    <row r="123" spans="1:15" ht="52.5">
      <c r="A123" s="8" t="s">
        <v>16</v>
      </c>
      <c r="B123" s="1" t="s">
        <v>186</v>
      </c>
      <c r="C123" s="9" t="s">
        <v>185</v>
      </c>
      <c r="D123" s="2">
        <v>365</v>
      </c>
      <c r="E123" s="2">
        <v>365</v>
      </c>
      <c r="F123" s="2" t="s">
        <v>0</v>
      </c>
      <c r="G123" s="2" t="s">
        <v>0</v>
      </c>
      <c r="H123" s="2" t="s">
        <v>0</v>
      </c>
      <c r="I123" s="2">
        <v>365</v>
      </c>
      <c r="J123" s="2">
        <v>365</v>
      </c>
      <c r="K123" s="2" t="s">
        <v>0</v>
      </c>
      <c r="L123" s="2" t="s">
        <v>0</v>
      </c>
      <c r="M123" s="2" t="s">
        <v>0</v>
      </c>
      <c r="N123" s="7">
        <f t="shared" si="1"/>
        <v>100</v>
      </c>
      <c r="O123" s="3" t="s">
        <v>0</v>
      </c>
    </row>
    <row r="124" spans="1:15" ht="115.5">
      <c r="A124" s="8" t="s">
        <v>19</v>
      </c>
      <c r="B124" s="1" t="s">
        <v>187</v>
      </c>
      <c r="C124" s="9" t="s">
        <v>188</v>
      </c>
      <c r="D124" s="4">
        <v>1697.8</v>
      </c>
      <c r="E124" s="4">
        <v>1697.8</v>
      </c>
      <c r="F124" s="2" t="s">
        <v>0</v>
      </c>
      <c r="G124" s="2" t="s">
        <v>0</v>
      </c>
      <c r="H124" s="2" t="s">
        <v>0</v>
      </c>
      <c r="I124" s="4">
        <v>1697.8</v>
      </c>
      <c r="J124" s="4">
        <v>1697.8</v>
      </c>
      <c r="K124" s="2" t="s">
        <v>0</v>
      </c>
      <c r="L124" s="2" t="s">
        <v>0</v>
      </c>
      <c r="M124" s="2" t="s">
        <v>0</v>
      </c>
      <c r="N124" s="7">
        <f t="shared" si="1"/>
        <v>100</v>
      </c>
      <c r="O124" s="3" t="s">
        <v>0</v>
      </c>
    </row>
    <row r="125" spans="1:15" ht="14.45" customHeight="1">
      <c r="A125" s="8" t="s">
        <v>79</v>
      </c>
      <c r="B125" s="23" t="s">
        <v>189</v>
      </c>
      <c r="C125" s="23"/>
      <c r="D125" s="23"/>
      <c r="E125" s="23"/>
      <c r="F125" s="23"/>
      <c r="G125" s="23"/>
      <c r="H125" s="23"/>
      <c r="I125" s="23"/>
      <c r="J125" s="23"/>
      <c r="K125" s="23"/>
      <c r="L125" s="23"/>
      <c r="M125" s="23"/>
      <c r="N125" s="23"/>
      <c r="O125" s="23"/>
    </row>
    <row r="126" spans="1:15" ht="30.75" customHeight="1">
      <c r="A126" s="8" t="s">
        <v>5</v>
      </c>
      <c r="B126" s="1" t="s">
        <v>190</v>
      </c>
      <c r="C126" s="9" t="s">
        <v>191</v>
      </c>
      <c r="D126" s="2">
        <v>3500</v>
      </c>
      <c r="E126" s="2" t="s">
        <v>0</v>
      </c>
      <c r="F126" s="2">
        <v>3500</v>
      </c>
      <c r="G126" s="2" t="s">
        <v>0</v>
      </c>
      <c r="H126" s="2" t="s">
        <v>0</v>
      </c>
      <c r="I126" s="2">
        <v>3500</v>
      </c>
      <c r="J126" s="2" t="s">
        <v>0</v>
      </c>
      <c r="K126" s="2">
        <v>3500</v>
      </c>
      <c r="L126" s="2" t="s">
        <v>0</v>
      </c>
      <c r="M126" s="2" t="s">
        <v>0</v>
      </c>
      <c r="N126" s="7">
        <f t="shared" si="1"/>
        <v>100</v>
      </c>
      <c r="O126" s="3" t="s">
        <v>0</v>
      </c>
    </row>
    <row r="127" spans="1:15" ht="14.45" customHeight="1">
      <c r="A127" s="8" t="s">
        <v>126</v>
      </c>
      <c r="B127" s="23" t="s">
        <v>192</v>
      </c>
      <c r="C127" s="23"/>
      <c r="D127" s="23"/>
      <c r="E127" s="23"/>
      <c r="F127" s="23"/>
      <c r="G127" s="23"/>
      <c r="H127" s="23"/>
      <c r="I127" s="23"/>
      <c r="J127" s="23"/>
      <c r="K127" s="23"/>
      <c r="L127" s="23"/>
      <c r="M127" s="23"/>
      <c r="N127" s="23"/>
      <c r="O127" s="23"/>
    </row>
    <row r="128" spans="1:15" ht="33" customHeight="1">
      <c r="A128" s="8" t="s">
        <v>5</v>
      </c>
      <c r="B128" s="1" t="s">
        <v>12</v>
      </c>
      <c r="C128" s="9" t="s">
        <v>8</v>
      </c>
      <c r="D128" s="2">
        <v>7329</v>
      </c>
      <c r="E128" s="2" t="s">
        <v>0</v>
      </c>
      <c r="F128" s="2" t="s">
        <v>0</v>
      </c>
      <c r="G128" s="2">
        <v>7065</v>
      </c>
      <c r="H128" s="2">
        <v>264</v>
      </c>
      <c r="I128" s="2">
        <v>7329</v>
      </c>
      <c r="J128" s="2" t="s">
        <v>0</v>
      </c>
      <c r="K128" s="2" t="s">
        <v>0</v>
      </c>
      <c r="L128" s="2">
        <v>7065</v>
      </c>
      <c r="M128" s="2">
        <v>264</v>
      </c>
      <c r="N128" s="7">
        <f t="shared" si="1"/>
        <v>100</v>
      </c>
      <c r="O128" s="3" t="s">
        <v>0</v>
      </c>
    </row>
    <row r="129" spans="1:15" ht="105">
      <c r="A129" s="8" t="s">
        <v>9</v>
      </c>
      <c r="B129" s="1" t="s">
        <v>193</v>
      </c>
      <c r="C129" s="9" t="s">
        <v>138</v>
      </c>
      <c r="D129" s="2">
        <v>3468</v>
      </c>
      <c r="E129" s="2" t="s">
        <v>0</v>
      </c>
      <c r="F129" s="2" t="s">
        <v>0</v>
      </c>
      <c r="G129" s="2">
        <v>3468</v>
      </c>
      <c r="H129" s="2" t="s">
        <v>0</v>
      </c>
      <c r="I129" s="4">
        <v>3471.5</v>
      </c>
      <c r="J129" s="2" t="s">
        <v>0</v>
      </c>
      <c r="K129" s="2" t="s">
        <v>0</v>
      </c>
      <c r="L129" s="4">
        <v>3471.5</v>
      </c>
      <c r="M129" s="2" t="s">
        <v>0</v>
      </c>
      <c r="N129" s="7">
        <f t="shared" si="1"/>
        <v>100.10092272202999</v>
      </c>
      <c r="O129" s="3" t="s">
        <v>238</v>
      </c>
    </row>
    <row r="130" spans="1:15" ht="105">
      <c r="A130" s="8" t="s">
        <v>9</v>
      </c>
      <c r="B130" s="1" t="s">
        <v>193</v>
      </c>
      <c r="C130" s="9" t="s">
        <v>8</v>
      </c>
      <c r="D130" s="2">
        <v>50100</v>
      </c>
      <c r="E130" s="2" t="s">
        <v>0</v>
      </c>
      <c r="F130" s="2" t="s">
        <v>0</v>
      </c>
      <c r="G130" s="2">
        <v>50100</v>
      </c>
      <c r="H130" s="2" t="s">
        <v>0</v>
      </c>
      <c r="I130" s="2">
        <v>63279</v>
      </c>
      <c r="J130" s="2" t="s">
        <v>0</v>
      </c>
      <c r="K130" s="2" t="s">
        <v>0</v>
      </c>
      <c r="L130" s="2">
        <v>63279</v>
      </c>
      <c r="M130" s="2" t="s">
        <v>0</v>
      </c>
      <c r="N130" s="7">
        <f t="shared" si="1"/>
        <v>126.30538922155689</v>
      </c>
      <c r="O130" s="3" t="s">
        <v>239</v>
      </c>
    </row>
    <row r="131" spans="1:15" ht="42" customHeight="1">
      <c r="A131" s="8" t="s">
        <v>11</v>
      </c>
      <c r="B131" s="1" t="s">
        <v>194</v>
      </c>
      <c r="C131" s="9" t="s">
        <v>8</v>
      </c>
      <c r="D131" s="2">
        <v>900</v>
      </c>
      <c r="E131" s="2" t="s">
        <v>0</v>
      </c>
      <c r="F131" s="2" t="s">
        <v>0</v>
      </c>
      <c r="G131" s="2">
        <v>900</v>
      </c>
      <c r="H131" s="2" t="s">
        <v>0</v>
      </c>
      <c r="I131" s="2">
        <v>976</v>
      </c>
      <c r="J131" s="2" t="s">
        <v>0</v>
      </c>
      <c r="K131" s="2" t="s">
        <v>0</v>
      </c>
      <c r="L131" s="2">
        <v>976</v>
      </c>
      <c r="M131" s="2" t="s">
        <v>0</v>
      </c>
      <c r="N131" s="7">
        <f t="shared" si="1"/>
        <v>108.44444444444446</v>
      </c>
      <c r="O131" s="3" t="s">
        <v>240</v>
      </c>
    </row>
    <row r="132" spans="1:15" ht="32.25" customHeight="1">
      <c r="A132" s="8" t="s">
        <v>13</v>
      </c>
      <c r="B132" s="1" t="s">
        <v>195</v>
      </c>
      <c r="C132" s="9" t="s">
        <v>8</v>
      </c>
      <c r="D132" s="2">
        <v>416</v>
      </c>
      <c r="E132" s="2" t="s">
        <v>0</v>
      </c>
      <c r="F132" s="2" t="s">
        <v>0</v>
      </c>
      <c r="G132" s="2">
        <v>416</v>
      </c>
      <c r="H132" s="2" t="s">
        <v>0</v>
      </c>
      <c r="I132" s="2">
        <v>416</v>
      </c>
      <c r="J132" s="2" t="s">
        <v>0</v>
      </c>
      <c r="K132" s="2" t="s">
        <v>0</v>
      </c>
      <c r="L132" s="2">
        <v>416</v>
      </c>
      <c r="M132" s="2" t="s">
        <v>0</v>
      </c>
      <c r="N132" s="7">
        <f t="shared" si="1"/>
        <v>100</v>
      </c>
      <c r="O132" s="3" t="s">
        <v>0</v>
      </c>
    </row>
    <row r="133" spans="1:15" ht="43.5" customHeight="1">
      <c r="A133" s="8" t="s">
        <v>16</v>
      </c>
      <c r="B133" s="1" t="s">
        <v>196</v>
      </c>
      <c r="C133" s="9" t="s">
        <v>171</v>
      </c>
      <c r="D133" s="2">
        <v>20000</v>
      </c>
      <c r="E133" s="2" t="s">
        <v>0</v>
      </c>
      <c r="F133" s="2" t="s">
        <v>0</v>
      </c>
      <c r="G133" s="2">
        <v>20000</v>
      </c>
      <c r="H133" s="2" t="s">
        <v>0</v>
      </c>
      <c r="I133" s="2">
        <v>36609</v>
      </c>
      <c r="J133" s="2" t="s">
        <v>0</v>
      </c>
      <c r="K133" s="2" t="s">
        <v>0</v>
      </c>
      <c r="L133" s="2">
        <v>36609</v>
      </c>
      <c r="M133" s="2" t="s">
        <v>0</v>
      </c>
      <c r="N133" s="7">
        <f t="shared" si="1"/>
        <v>183.04499999999999</v>
      </c>
      <c r="O133" s="3" t="s">
        <v>241</v>
      </c>
    </row>
    <row r="134" spans="1:15" ht="54" customHeight="1">
      <c r="A134" s="8" t="s">
        <v>16</v>
      </c>
      <c r="B134" s="1" t="s">
        <v>196</v>
      </c>
      <c r="C134" s="9" t="s">
        <v>21</v>
      </c>
      <c r="D134" s="2">
        <v>15</v>
      </c>
      <c r="E134" s="2" t="s">
        <v>0</v>
      </c>
      <c r="F134" s="2" t="s">
        <v>0</v>
      </c>
      <c r="G134" s="2">
        <v>15</v>
      </c>
      <c r="H134" s="2" t="s">
        <v>0</v>
      </c>
      <c r="I134" s="2">
        <v>18</v>
      </c>
      <c r="J134" s="2" t="s">
        <v>0</v>
      </c>
      <c r="K134" s="2" t="s">
        <v>0</v>
      </c>
      <c r="L134" s="2">
        <v>18</v>
      </c>
      <c r="M134" s="2" t="s">
        <v>0</v>
      </c>
      <c r="N134" s="7">
        <f t="shared" si="1"/>
        <v>120</v>
      </c>
      <c r="O134" s="3" t="s">
        <v>242</v>
      </c>
    </row>
    <row r="135" spans="1:15" ht="43.5" customHeight="1">
      <c r="A135" s="8" t="s">
        <v>16</v>
      </c>
      <c r="B135" s="1" t="s">
        <v>196</v>
      </c>
      <c r="C135" s="9" t="s">
        <v>8</v>
      </c>
      <c r="D135" s="2">
        <v>1100</v>
      </c>
      <c r="E135" s="2" t="s">
        <v>0</v>
      </c>
      <c r="F135" s="2" t="s">
        <v>0</v>
      </c>
      <c r="G135" s="2">
        <v>1100</v>
      </c>
      <c r="H135" s="2" t="s">
        <v>0</v>
      </c>
      <c r="I135" s="2">
        <v>1738</v>
      </c>
      <c r="J135" s="2" t="s">
        <v>0</v>
      </c>
      <c r="K135" s="2" t="s">
        <v>0</v>
      </c>
      <c r="L135" s="2">
        <v>1738</v>
      </c>
      <c r="M135" s="2" t="s">
        <v>0</v>
      </c>
      <c r="N135" s="7">
        <f t="shared" si="1"/>
        <v>158</v>
      </c>
      <c r="O135" s="3" t="s">
        <v>243</v>
      </c>
    </row>
    <row r="136" spans="1:15" ht="30.75" customHeight="1">
      <c r="A136" s="8" t="s">
        <v>19</v>
      </c>
      <c r="B136" s="1" t="s">
        <v>197</v>
      </c>
      <c r="C136" s="9" t="s">
        <v>138</v>
      </c>
      <c r="D136" s="2">
        <v>638</v>
      </c>
      <c r="E136" s="2" t="s">
        <v>0</v>
      </c>
      <c r="F136" s="2" t="s">
        <v>0</v>
      </c>
      <c r="G136" s="2">
        <v>638</v>
      </c>
      <c r="H136" s="2" t="s">
        <v>0</v>
      </c>
      <c r="I136" s="2">
        <v>638</v>
      </c>
      <c r="J136" s="2" t="s">
        <v>0</v>
      </c>
      <c r="K136" s="2" t="s">
        <v>0</v>
      </c>
      <c r="L136" s="2">
        <v>638</v>
      </c>
      <c r="M136" s="2" t="s">
        <v>0</v>
      </c>
      <c r="N136" s="7">
        <f t="shared" si="1"/>
        <v>100</v>
      </c>
      <c r="O136" s="3" t="s">
        <v>0</v>
      </c>
    </row>
    <row r="137" spans="1:15" ht="115.5">
      <c r="A137" s="8" t="s">
        <v>22</v>
      </c>
      <c r="B137" s="1" t="s">
        <v>198</v>
      </c>
      <c r="C137" s="9" t="s">
        <v>8</v>
      </c>
      <c r="D137" s="2">
        <v>29000</v>
      </c>
      <c r="E137" s="2" t="s">
        <v>0</v>
      </c>
      <c r="F137" s="2" t="s">
        <v>0</v>
      </c>
      <c r="G137" s="2">
        <v>29000</v>
      </c>
      <c r="H137" s="2" t="s">
        <v>0</v>
      </c>
      <c r="I137" s="2">
        <v>33146</v>
      </c>
      <c r="J137" s="2" t="s">
        <v>0</v>
      </c>
      <c r="K137" s="2" t="s">
        <v>0</v>
      </c>
      <c r="L137" s="2">
        <v>33146</v>
      </c>
      <c r="M137" s="2" t="s">
        <v>0</v>
      </c>
      <c r="N137" s="7">
        <f t="shared" si="1"/>
        <v>114.29655172413793</v>
      </c>
      <c r="O137" s="3" t="s">
        <v>244</v>
      </c>
    </row>
    <row r="138" spans="1:15" ht="14.45" customHeight="1">
      <c r="A138" s="8" t="s">
        <v>128</v>
      </c>
      <c r="B138" s="23" t="s">
        <v>199</v>
      </c>
      <c r="C138" s="23"/>
      <c r="D138" s="23"/>
      <c r="E138" s="23"/>
      <c r="F138" s="23"/>
      <c r="G138" s="23"/>
      <c r="H138" s="23"/>
      <c r="I138" s="23"/>
      <c r="J138" s="23"/>
      <c r="K138" s="23"/>
      <c r="L138" s="23"/>
      <c r="M138" s="23"/>
      <c r="N138" s="23"/>
      <c r="O138" s="23"/>
    </row>
    <row r="139" spans="1:15" ht="84">
      <c r="A139" s="8" t="s">
        <v>5</v>
      </c>
      <c r="B139" s="1" t="s">
        <v>200</v>
      </c>
      <c r="C139" s="9" t="s">
        <v>201</v>
      </c>
      <c r="D139" s="2">
        <v>2185000</v>
      </c>
      <c r="E139" s="2" t="s">
        <v>0</v>
      </c>
      <c r="F139" s="2" t="s">
        <v>0</v>
      </c>
      <c r="G139" s="2">
        <v>2185000</v>
      </c>
      <c r="H139" s="2" t="s">
        <v>0</v>
      </c>
      <c r="I139" s="2">
        <v>2185000</v>
      </c>
      <c r="J139" s="2" t="s">
        <v>0</v>
      </c>
      <c r="K139" s="2" t="s">
        <v>0</v>
      </c>
      <c r="L139" s="2">
        <v>2185000</v>
      </c>
      <c r="M139" s="2" t="s">
        <v>0</v>
      </c>
      <c r="N139" s="7">
        <f t="shared" si="1"/>
        <v>100</v>
      </c>
      <c r="O139" s="3"/>
    </row>
    <row r="140" spans="1:15" ht="63">
      <c r="A140" s="8" t="s">
        <v>9</v>
      </c>
      <c r="B140" s="1" t="s">
        <v>202</v>
      </c>
      <c r="C140" s="9" t="s">
        <v>201</v>
      </c>
      <c r="D140" s="2">
        <v>217750</v>
      </c>
      <c r="E140" s="2" t="s">
        <v>0</v>
      </c>
      <c r="F140" s="2" t="s">
        <v>0</v>
      </c>
      <c r="G140" s="2">
        <v>217750</v>
      </c>
      <c r="H140" s="2" t="s">
        <v>0</v>
      </c>
      <c r="I140" s="2">
        <v>217750</v>
      </c>
      <c r="J140" s="2" t="s">
        <v>0</v>
      </c>
      <c r="K140" s="2" t="s">
        <v>0</v>
      </c>
      <c r="L140" s="2">
        <v>217750</v>
      </c>
      <c r="M140" s="2" t="s">
        <v>0</v>
      </c>
      <c r="N140" s="7">
        <f t="shared" si="1"/>
        <v>100</v>
      </c>
      <c r="O140" s="3" t="s">
        <v>0</v>
      </c>
    </row>
    <row r="141" spans="1:15" ht="73.5">
      <c r="A141" s="8" t="s">
        <v>11</v>
      </c>
      <c r="B141" s="1" t="s">
        <v>203</v>
      </c>
      <c r="C141" s="9" t="s">
        <v>204</v>
      </c>
      <c r="D141" s="2">
        <v>690</v>
      </c>
      <c r="E141" s="2" t="s">
        <v>0</v>
      </c>
      <c r="F141" s="2" t="s">
        <v>0</v>
      </c>
      <c r="G141" s="2" t="s">
        <v>0</v>
      </c>
      <c r="H141" s="2">
        <v>690</v>
      </c>
      <c r="I141" s="2">
        <v>690</v>
      </c>
      <c r="J141" s="2" t="s">
        <v>0</v>
      </c>
      <c r="K141" s="2" t="s">
        <v>0</v>
      </c>
      <c r="L141" s="2" t="s">
        <v>0</v>
      </c>
      <c r="M141" s="2">
        <v>690</v>
      </c>
      <c r="N141" s="7">
        <f t="shared" ref="N141:N149" si="2">IF(I141=0,0,I141/D141*100)</f>
        <v>100</v>
      </c>
      <c r="O141" s="3" t="s">
        <v>0</v>
      </c>
    </row>
    <row r="142" spans="1:15" ht="63">
      <c r="A142" s="8" t="s">
        <v>13</v>
      </c>
      <c r="B142" s="1" t="s">
        <v>205</v>
      </c>
      <c r="C142" s="9" t="s">
        <v>206</v>
      </c>
      <c r="D142" s="2">
        <v>3347</v>
      </c>
      <c r="E142" s="2" t="s">
        <v>0</v>
      </c>
      <c r="F142" s="2" t="s">
        <v>0</v>
      </c>
      <c r="G142" s="2" t="s">
        <v>0</v>
      </c>
      <c r="H142" s="2">
        <v>3347</v>
      </c>
      <c r="I142" s="2">
        <v>3347</v>
      </c>
      <c r="J142" s="2" t="s">
        <v>0</v>
      </c>
      <c r="K142" s="2" t="s">
        <v>0</v>
      </c>
      <c r="L142" s="2" t="s">
        <v>0</v>
      </c>
      <c r="M142" s="2">
        <v>3347</v>
      </c>
      <c r="N142" s="7">
        <f t="shared" si="2"/>
        <v>100</v>
      </c>
      <c r="O142" s="3" t="s">
        <v>0</v>
      </c>
    </row>
    <row r="143" spans="1:15" ht="63" customHeight="1">
      <c r="A143" s="8" t="s">
        <v>16</v>
      </c>
      <c r="B143" s="1" t="s">
        <v>207</v>
      </c>
      <c r="C143" s="9" t="s">
        <v>206</v>
      </c>
      <c r="D143" s="2">
        <v>968</v>
      </c>
      <c r="E143" s="2" t="s">
        <v>0</v>
      </c>
      <c r="F143" s="2" t="s">
        <v>0</v>
      </c>
      <c r="G143" s="2" t="s">
        <v>0</v>
      </c>
      <c r="H143" s="2">
        <v>968</v>
      </c>
      <c r="I143" s="2">
        <v>968</v>
      </c>
      <c r="J143" s="2" t="s">
        <v>0</v>
      </c>
      <c r="K143" s="2" t="s">
        <v>0</v>
      </c>
      <c r="L143" s="2" t="s">
        <v>0</v>
      </c>
      <c r="M143" s="2">
        <v>968</v>
      </c>
      <c r="N143" s="7">
        <f t="shared" si="2"/>
        <v>100</v>
      </c>
      <c r="O143" s="3" t="s">
        <v>0</v>
      </c>
    </row>
    <row r="144" spans="1:15" ht="73.5">
      <c r="A144" s="8" t="s">
        <v>19</v>
      </c>
      <c r="B144" s="1" t="s">
        <v>208</v>
      </c>
      <c r="C144" s="9" t="s">
        <v>201</v>
      </c>
      <c r="D144" s="2">
        <v>45000</v>
      </c>
      <c r="E144" s="2" t="s">
        <v>0</v>
      </c>
      <c r="F144" s="2" t="s">
        <v>0</v>
      </c>
      <c r="G144" s="2" t="s">
        <v>0</v>
      </c>
      <c r="H144" s="2">
        <v>45000</v>
      </c>
      <c r="I144" s="2">
        <v>45000</v>
      </c>
      <c r="J144" s="2" t="s">
        <v>0</v>
      </c>
      <c r="K144" s="2" t="s">
        <v>0</v>
      </c>
      <c r="L144" s="2" t="s">
        <v>0</v>
      </c>
      <c r="M144" s="2">
        <v>45000</v>
      </c>
      <c r="N144" s="7">
        <f t="shared" si="2"/>
        <v>100</v>
      </c>
      <c r="O144" s="3" t="s">
        <v>0</v>
      </c>
    </row>
    <row r="145" spans="1:15" ht="72.75" customHeight="1">
      <c r="A145" s="8" t="s">
        <v>22</v>
      </c>
      <c r="B145" s="1" t="s">
        <v>209</v>
      </c>
      <c r="C145" s="9" t="s">
        <v>21</v>
      </c>
      <c r="D145" s="2">
        <v>36</v>
      </c>
      <c r="E145" s="2" t="s">
        <v>0</v>
      </c>
      <c r="F145" s="2" t="s">
        <v>0</v>
      </c>
      <c r="G145" s="2" t="s">
        <v>0</v>
      </c>
      <c r="H145" s="2">
        <v>36</v>
      </c>
      <c r="I145" s="2">
        <v>36</v>
      </c>
      <c r="J145" s="2" t="s">
        <v>0</v>
      </c>
      <c r="K145" s="2" t="s">
        <v>0</v>
      </c>
      <c r="L145" s="2" t="s">
        <v>0</v>
      </c>
      <c r="M145" s="2">
        <v>36</v>
      </c>
      <c r="N145" s="7">
        <f t="shared" si="2"/>
        <v>100</v>
      </c>
      <c r="O145" s="3" t="s">
        <v>0</v>
      </c>
    </row>
    <row r="146" spans="1:15" ht="63">
      <c r="A146" s="8" t="s">
        <v>25</v>
      </c>
      <c r="B146" s="1" t="s">
        <v>210</v>
      </c>
      <c r="C146" s="9" t="s">
        <v>201</v>
      </c>
      <c r="D146" s="2">
        <v>160000</v>
      </c>
      <c r="E146" s="2" t="s">
        <v>0</v>
      </c>
      <c r="F146" s="2" t="s">
        <v>0</v>
      </c>
      <c r="G146" s="2">
        <v>160000</v>
      </c>
      <c r="H146" s="2" t="s">
        <v>0</v>
      </c>
      <c r="I146" s="2">
        <v>160000</v>
      </c>
      <c r="J146" s="2" t="s">
        <v>0</v>
      </c>
      <c r="K146" s="2" t="s">
        <v>0</v>
      </c>
      <c r="L146" s="2">
        <v>160000</v>
      </c>
      <c r="M146" s="2" t="s">
        <v>0</v>
      </c>
      <c r="N146" s="7">
        <f t="shared" si="2"/>
        <v>100</v>
      </c>
      <c r="O146" s="3" t="s">
        <v>0</v>
      </c>
    </row>
    <row r="147" spans="1:15" ht="14.45" customHeight="1">
      <c r="A147" s="8" t="s">
        <v>130</v>
      </c>
      <c r="B147" s="23" t="s">
        <v>257</v>
      </c>
      <c r="C147" s="23"/>
      <c r="D147" s="23"/>
      <c r="E147" s="23"/>
      <c r="F147" s="23"/>
      <c r="G147" s="23"/>
      <c r="H147" s="23"/>
      <c r="I147" s="23"/>
      <c r="J147" s="23"/>
      <c r="K147" s="23"/>
      <c r="L147" s="23"/>
      <c r="M147" s="23"/>
      <c r="N147" s="23"/>
      <c r="O147" s="23"/>
    </row>
    <row r="148" spans="1:15" ht="42">
      <c r="A148" s="8" t="s">
        <v>5</v>
      </c>
      <c r="B148" s="1" t="s">
        <v>211</v>
      </c>
      <c r="C148" s="9" t="s">
        <v>8</v>
      </c>
      <c r="D148" s="2">
        <v>2609</v>
      </c>
      <c r="E148" s="2" t="s">
        <v>0</v>
      </c>
      <c r="F148" s="2" t="s">
        <v>0</v>
      </c>
      <c r="G148" s="2">
        <v>2609</v>
      </c>
      <c r="H148" s="2" t="s">
        <v>0</v>
      </c>
      <c r="I148" s="2">
        <v>2609</v>
      </c>
      <c r="J148" s="2" t="s">
        <v>0</v>
      </c>
      <c r="K148" s="2" t="s">
        <v>0</v>
      </c>
      <c r="L148" s="2">
        <v>2609</v>
      </c>
      <c r="M148" s="2" t="s">
        <v>0</v>
      </c>
      <c r="N148" s="7">
        <f t="shared" si="2"/>
        <v>100</v>
      </c>
      <c r="O148" s="3" t="s">
        <v>0</v>
      </c>
    </row>
    <row r="149" spans="1:15" ht="51.75" customHeight="1">
      <c r="A149" s="8" t="s">
        <v>9</v>
      </c>
      <c r="B149" s="1" t="s">
        <v>212</v>
      </c>
      <c r="C149" s="9" t="s">
        <v>8</v>
      </c>
      <c r="D149" s="2">
        <v>2822</v>
      </c>
      <c r="E149" s="2" t="s">
        <v>0</v>
      </c>
      <c r="F149" s="2" t="s">
        <v>0</v>
      </c>
      <c r="G149" s="2">
        <v>2822</v>
      </c>
      <c r="H149" s="2" t="s">
        <v>0</v>
      </c>
      <c r="I149" s="2">
        <v>2822</v>
      </c>
      <c r="J149" s="2" t="s">
        <v>0</v>
      </c>
      <c r="K149" s="2" t="s">
        <v>0</v>
      </c>
      <c r="L149" s="2">
        <v>2822</v>
      </c>
      <c r="M149" s="2" t="s">
        <v>0</v>
      </c>
      <c r="N149" s="7">
        <f t="shared" si="2"/>
        <v>100</v>
      </c>
      <c r="O149" s="3" t="s">
        <v>0</v>
      </c>
    </row>
    <row r="151" spans="1:15">
      <c r="A151" s="17" t="s">
        <v>258</v>
      </c>
      <c r="B151" s="18"/>
      <c r="C151" s="18"/>
      <c r="D151" s="18"/>
      <c r="E151" s="18"/>
      <c r="F151" s="18"/>
      <c r="G151" s="18"/>
      <c r="H151" s="18"/>
      <c r="I151" s="18"/>
      <c r="J151" s="18"/>
      <c r="K151" s="18"/>
      <c r="L151" s="18"/>
      <c r="M151" s="18"/>
      <c r="N151" s="18"/>
      <c r="O151" s="18"/>
    </row>
  </sheetData>
  <mergeCells count="29">
    <mergeCell ref="B95:O95"/>
    <mergeCell ref="B138:O138"/>
    <mergeCell ref="B147:O147"/>
    <mergeCell ref="B99:O99"/>
    <mergeCell ref="B104:O104"/>
    <mergeCell ref="B118:O118"/>
    <mergeCell ref="B125:O125"/>
    <mergeCell ref="B127:O127"/>
    <mergeCell ref="B59:O59"/>
    <mergeCell ref="B62:O62"/>
    <mergeCell ref="B80:O80"/>
    <mergeCell ref="B85:O85"/>
    <mergeCell ref="B92:O92"/>
    <mergeCell ref="A151:O151"/>
    <mergeCell ref="A3:O3"/>
    <mergeCell ref="A5:O5"/>
    <mergeCell ref="A6:A7"/>
    <mergeCell ref="B6:B7"/>
    <mergeCell ref="C6:C7"/>
    <mergeCell ref="D6:D7"/>
    <mergeCell ref="E6:H6"/>
    <mergeCell ref="I6:I7"/>
    <mergeCell ref="J6:M6"/>
    <mergeCell ref="N6:N7"/>
    <mergeCell ref="O6:O7"/>
    <mergeCell ref="B9:O9"/>
    <mergeCell ref="B33:O33"/>
    <mergeCell ref="B48:O48"/>
    <mergeCell ref="B53:O53"/>
  </mergeCells>
  <pageMargins left="0.19685039370078741" right="0.19685039370078741" top="0.39370078740157483" bottom="0.15748031496062992" header="0.19685039370078741" footer="0"/>
  <pageSetup paperSize="9" scale="93" fitToHeight="46" orientation="landscape" r:id="rId1"/>
  <headerFooter differentFirst="1">
    <oddHeader>&amp;C&amp;P</oddHead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Table1</vt:lpstr>
      <vt:lpstr>Table1!Заголовки_для_печати</vt:lpstr>
      <vt:lpstr>Table1!Область_печати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2016-04-01T06:43:28Z</dcterms:modified>
</cp:coreProperties>
</file>